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ba\Dropbox\GERFAM\Dados climáticos\"/>
    </mc:Choice>
  </mc:AlternateContent>
  <bookViews>
    <workbookView xWindow="0" yWindow="0" windowWidth="20490" windowHeight="7530" activeTab="3" xr2:uid="{0D4F2722-A615-4700-8D8A-0D3A6C4DED76}"/>
  </bookViews>
  <sheets>
    <sheet name="Agosto.2017" sheetId="2" r:id="rId1"/>
    <sheet name="Setembro.2017" sheetId="1" r:id="rId2"/>
    <sheet name="Outubro.2017" sheetId="3" r:id="rId3"/>
    <sheet name="Novembro.2017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F33" i="4"/>
  <c r="E33" i="4"/>
  <c r="D33" i="4"/>
  <c r="C33" i="4"/>
  <c r="B33" i="4"/>
  <c r="G34" i="3" l="1"/>
  <c r="E34" i="3"/>
  <c r="C34" i="3"/>
  <c r="B34" i="3"/>
  <c r="D34" i="3"/>
  <c r="F34" i="3"/>
  <c r="H34" i="3"/>
  <c r="E30" i="2" l="1"/>
  <c r="F30" i="2"/>
  <c r="H33" i="1"/>
  <c r="C33" i="1"/>
  <c r="D33" i="1"/>
  <c r="E33" i="1"/>
  <c r="F33" i="1"/>
  <c r="G33" i="1"/>
  <c r="B33" i="1"/>
  <c r="H30" i="2"/>
  <c r="G30" i="2"/>
  <c r="D30" i="2"/>
  <c r="C30" i="2"/>
  <c r="B30" i="2"/>
</calcChain>
</file>

<file path=xl/sharedStrings.xml><?xml version="1.0" encoding="utf-8"?>
<sst xmlns="http://schemas.openxmlformats.org/spreadsheetml/2006/main" count="64" uniqueCount="14">
  <si>
    <t>Mês</t>
  </si>
  <si>
    <t>W/m²</t>
  </si>
  <si>
    <t>°C</t>
  </si>
  <si>
    <t>%</t>
  </si>
  <si>
    <t>mm</t>
  </si>
  <si>
    <t>Temperatura</t>
  </si>
  <si>
    <t>Umidade Relativa</t>
  </si>
  <si>
    <t>Prreciptação</t>
  </si>
  <si>
    <t>Radiação Solar</t>
  </si>
  <si>
    <t>PAR</t>
  </si>
  <si>
    <t>.uE</t>
  </si>
  <si>
    <t>Data</t>
  </si>
  <si>
    <t>Tmax</t>
  </si>
  <si>
    <t>Tmin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</si>
</sst>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/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4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Agosto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Agosto.2017!$H$1:$H$2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Agosto.2017!$A$3:$A$29</c:f>
              <c:numCache>
                <c:formatCode>m/d/yyyy</c:formatCode>
                <c:ptCount val="27"/>
                <c:pt idx="0">
                  <c:v>42952</c:v>
                </c:pt>
                <c:pt idx="1">
                  <c:v>42953</c:v>
                </c:pt>
                <c:pt idx="2">
                  <c:v>42954</c:v>
                </c:pt>
                <c:pt idx="3">
                  <c:v>42955</c:v>
                </c:pt>
                <c:pt idx="4">
                  <c:v>42956</c:v>
                </c:pt>
                <c:pt idx="5">
                  <c:v>42957</c:v>
                </c:pt>
                <c:pt idx="6">
                  <c:v>42958</c:v>
                </c:pt>
                <c:pt idx="7">
                  <c:v>42959</c:v>
                </c:pt>
                <c:pt idx="8">
                  <c:v>42960</c:v>
                </c:pt>
                <c:pt idx="9">
                  <c:v>42961</c:v>
                </c:pt>
                <c:pt idx="10">
                  <c:v>42962</c:v>
                </c:pt>
                <c:pt idx="11">
                  <c:v>42963</c:v>
                </c:pt>
                <c:pt idx="12">
                  <c:v>42964</c:v>
                </c:pt>
                <c:pt idx="13">
                  <c:v>42965</c:v>
                </c:pt>
                <c:pt idx="14">
                  <c:v>42966</c:v>
                </c:pt>
                <c:pt idx="15">
                  <c:v>42967</c:v>
                </c:pt>
                <c:pt idx="16">
                  <c:v>42968</c:v>
                </c:pt>
                <c:pt idx="17">
                  <c:v>42969</c:v>
                </c:pt>
                <c:pt idx="18">
                  <c:v>42970</c:v>
                </c:pt>
                <c:pt idx="19">
                  <c:v>42971</c:v>
                </c:pt>
                <c:pt idx="20">
                  <c:v>42972</c:v>
                </c:pt>
                <c:pt idx="21">
                  <c:v>42973</c:v>
                </c:pt>
                <c:pt idx="22">
                  <c:v>42974</c:v>
                </c:pt>
                <c:pt idx="23">
                  <c:v>42975</c:v>
                </c:pt>
                <c:pt idx="24">
                  <c:v>42976</c:v>
                </c:pt>
                <c:pt idx="25">
                  <c:v>42977</c:v>
                </c:pt>
                <c:pt idx="26">
                  <c:v>42978</c:v>
                </c:pt>
              </c:numCache>
            </c:numRef>
          </c:cat>
          <c:val>
            <c:numRef>
              <c:f>Agosto.2017!$H$3:$H$29</c:f>
              <c:numCache>
                <c:formatCode>0.0</c:formatCode>
                <c:ptCount val="27"/>
                <c:pt idx="0">
                  <c:v>9.8000000000000007</c:v>
                </c:pt>
                <c:pt idx="1">
                  <c:v>0.2</c:v>
                </c:pt>
                <c:pt idx="2">
                  <c:v>3.6</c:v>
                </c:pt>
                <c:pt idx="3">
                  <c:v>1.2000000000000002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2.8000000000000003</c:v>
                </c:pt>
                <c:pt idx="12">
                  <c:v>0.2</c:v>
                </c:pt>
                <c:pt idx="13">
                  <c:v>0</c:v>
                </c:pt>
                <c:pt idx="14">
                  <c:v>0.4</c:v>
                </c:pt>
                <c:pt idx="15">
                  <c:v>0</c:v>
                </c:pt>
                <c:pt idx="16">
                  <c:v>3.5999999999999996</c:v>
                </c:pt>
                <c:pt idx="17">
                  <c:v>4.4000000000000004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4.8</c:v>
                </c:pt>
                <c:pt idx="22">
                  <c:v>2.2000000000000002</c:v>
                </c:pt>
                <c:pt idx="23">
                  <c:v>0</c:v>
                </c:pt>
                <c:pt idx="24">
                  <c:v>0</c:v>
                </c:pt>
                <c:pt idx="25">
                  <c:v>3.2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B-4D03-8E49-1699569C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593407"/>
        <c:axId val="1313565871"/>
      </c:barChart>
      <c:lineChart>
        <c:grouping val="standard"/>
        <c:varyColors val="0"/>
        <c:ser>
          <c:idx val="1"/>
          <c:order val="1"/>
          <c:tx>
            <c:strRef>
              <c:f>Agosto.2017!$D$1:$D$2</c:f>
              <c:strCache>
                <c:ptCount val="2"/>
                <c:pt idx="0">
                  <c:v>Temperatura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Agosto.2017!$A$3:$A$29</c:f>
              <c:numCache>
                <c:formatCode>m/d/yyyy</c:formatCode>
                <c:ptCount val="27"/>
                <c:pt idx="0">
                  <c:v>42952</c:v>
                </c:pt>
                <c:pt idx="1">
                  <c:v>42953</c:v>
                </c:pt>
                <c:pt idx="2">
                  <c:v>42954</c:v>
                </c:pt>
                <c:pt idx="3">
                  <c:v>42955</c:v>
                </c:pt>
                <c:pt idx="4">
                  <c:v>42956</c:v>
                </c:pt>
                <c:pt idx="5">
                  <c:v>42957</c:v>
                </c:pt>
                <c:pt idx="6">
                  <c:v>42958</c:v>
                </c:pt>
                <c:pt idx="7">
                  <c:v>42959</c:v>
                </c:pt>
                <c:pt idx="8">
                  <c:v>42960</c:v>
                </c:pt>
                <c:pt idx="9">
                  <c:v>42961</c:v>
                </c:pt>
                <c:pt idx="10">
                  <c:v>42962</c:v>
                </c:pt>
                <c:pt idx="11">
                  <c:v>42963</c:v>
                </c:pt>
                <c:pt idx="12">
                  <c:v>42964</c:v>
                </c:pt>
                <c:pt idx="13">
                  <c:v>42965</c:v>
                </c:pt>
                <c:pt idx="14">
                  <c:v>42966</c:v>
                </c:pt>
                <c:pt idx="15">
                  <c:v>42967</c:v>
                </c:pt>
                <c:pt idx="16">
                  <c:v>42968</c:v>
                </c:pt>
                <c:pt idx="17">
                  <c:v>42969</c:v>
                </c:pt>
                <c:pt idx="18">
                  <c:v>42970</c:v>
                </c:pt>
                <c:pt idx="19">
                  <c:v>42971</c:v>
                </c:pt>
                <c:pt idx="20">
                  <c:v>42972</c:v>
                </c:pt>
                <c:pt idx="21">
                  <c:v>42973</c:v>
                </c:pt>
                <c:pt idx="22">
                  <c:v>42974</c:v>
                </c:pt>
                <c:pt idx="23">
                  <c:v>42975</c:v>
                </c:pt>
                <c:pt idx="24">
                  <c:v>42976</c:v>
                </c:pt>
                <c:pt idx="25">
                  <c:v>42977</c:v>
                </c:pt>
                <c:pt idx="26">
                  <c:v>42978</c:v>
                </c:pt>
              </c:numCache>
            </c:numRef>
          </c:cat>
          <c:val>
            <c:numRef>
              <c:f>Agosto.2017!$D$3:$D$30</c:f>
              <c:numCache>
                <c:formatCode>0.0</c:formatCode>
                <c:ptCount val="28"/>
                <c:pt idx="0">
                  <c:v>27.321333333333339</c:v>
                </c:pt>
                <c:pt idx="1">
                  <c:v>26.532333333333327</c:v>
                </c:pt>
                <c:pt idx="2">
                  <c:v>25.696458333333329</c:v>
                </c:pt>
                <c:pt idx="3">
                  <c:v>26.043291666666661</c:v>
                </c:pt>
                <c:pt idx="4">
                  <c:v>26.855791666666661</c:v>
                </c:pt>
                <c:pt idx="5">
                  <c:v>26.481624999999998</c:v>
                </c:pt>
                <c:pt idx="6">
                  <c:v>26.700708333333335</c:v>
                </c:pt>
                <c:pt idx="7">
                  <c:v>26.665833333333339</c:v>
                </c:pt>
                <c:pt idx="8">
                  <c:v>26.464458333333337</c:v>
                </c:pt>
                <c:pt idx="9">
                  <c:v>26.922333333333338</c:v>
                </c:pt>
                <c:pt idx="10">
                  <c:v>26.819958333333329</c:v>
                </c:pt>
                <c:pt idx="11">
                  <c:v>26.782916666666669</c:v>
                </c:pt>
                <c:pt idx="12">
                  <c:v>26.999791666666667</c:v>
                </c:pt>
                <c:pt idx="13">
                  <c:v>27.321916666666663</c:v>
                </c:pt>
                <c:pt idx="14">
                  <c:v>27.070166666666669</c:v>
                </c:pt>
                <c:pt idx="15">
                  <c:v>27.246291666666664</c:v>
                </c:pt>
                <c:pt idx="16">
                  <c:v>26.796583333333334</c:v>
                </c:pt>
                <c:pt idx="17">
                  <c:v>26.398</c:v>
                </c:pt>
                <c:pt idx="18">
                  <c:v>25.703458333333327</c:v>
                </c:pt>
                <c:pt idx="19">
                  <c:v>27.352916666666662</c:v>
                </c:pt>
                <c:pt idx="20">
                  <c:v>27.038124999999994</c:v>
                </c:pt>
                <c:pt idx="21">
                  <c:v>26.278125000000003</c:v>
                </c:pt>
                <c:pt idx="22">
                  <c:v>26.593708333333336</c:v>
                </c:pt>
                <c:pt idx="23">
                  <c:v>27.048041666666663</c:v>
                </c:pt>
                <c:pt idx="24">
                  <c:v>27.407749999999989</c:v>
                </c:pt>
                <c:pt idx="25">
                  <c:v>26.644791666666666</c:v>
                </c:pt>
                <c:pt idx="26">
                  <c:v>26.96704166666667</c:v>
                </c:pt>
                <c:pt idx="27">
                  <c:v>26.746435185185192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B-4D03-8E49-1699569CDD98}"/>
            </c:ext>
          </c:extLst>
        </c:ser>
        <c:ser>
          <c:idx val="2"/>
          <c:order val="2"/>
          <c:tx>
            <c:strRef>
              <c:f>Agosto.2017!$E$1:$E$2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Agosto.2017!$A$3:$A$29</c:f>
              <c:numCache>
                <c:formatCode>m/d/yyyy</c:formatCode>
                <c:ptCount val="27"/>
                <c:pt idx="0">
                  <c:v>42952</c:v>
                </c:pt>
                <c:pt idx="1">
                  <c:v>42953</c:v>
                </c:pt>
                <c:pt idx="2">
                  <c:v>42954</c:v>
                </c:pt>
                <c:pt idx="3">
                  <c:v>42955</c:v>
                </c:pt>
                <c:pt idx="4">
                  <c:v>42956</c:v>
                </c:pt>
                <c:pt idx="5">
                  <c:v>42957</c:v>
                </c:pt>
                <c:pt idx="6">
                  <c:v>42958</c:v>
                </c:pt>
                <c:pt idx="7">
                  <c:v>42959</c:v>
                </c:pt>
                <c:pt idx="8">
                  <c:v>42960</c:v>
                </c:pt>
                <c:pt idx="9">
                  <c:v>42961</c:v>
                </c:pt>
                <c:pt idx="10">
                  <c:v>42962</c:v>
                </c:pt>
                <c:pt idx="11">
                  <c:v>42963</c:v>
                </c:pt>
                <c:pt idx="12">
                  <c:v>42964</c:v>
                </c:pt>
                <c:pt idx="13">
                  <c:v>42965</c:v>
                </c:pt>
                <c:pt idx="14">
                  <c:v>42966</c:v>
                </c:pt>
                <c:pt idx="15">
                  <c:v>42967</c:v>
                </c:pt>
                <c:pt idx="16">
                  <c:v>42968</c:v>
                </c:pt>
                <c:pt idx="17">
                  <c:v>42969</c:v>
                </c:pt>
                <c:pt idx="18">
                  <c:v>42970</c:v>
                </c:pt>
                <c:pt idx="19">
                  <c:v>42971</c:v>
                </c:pt>
                <c:pt idx="20">
                  <c:v>42972</c:v>
                </c:pt>
                <c:pt idx="21">
                  <c:v>42973</c:v>
                </c:pt>
                <c:pt idx="22">
                  <c:v>42974</c:v>
                </c:pt>
                <c:pt idx="23">
                  <c:v>42975</c:v>
                </c:pt>
                <c:pt idx="24">
                  <c:v>42976</c:v>
                </c:pt>
                <c:pt idx="25">
                  <c:v>42977</c:v>
                </c:pt>
                <c:pt idx="26">
                  <c:v>42978</c:v>
                </c:pt>
              </c:numCache>
            </c:numRef>
          </c:cat>
          <c:val>
            <c:numRef>
              <c:f>Agosto.2017!$E$3:$E$29</c:f>
              <c:numCache>
                <c:formatCode>0.0</c:formatCode>
                <c:ptCount val="27"/>
                <c:pt idx="0">
                  <c:v>32.4</c:v>
                </c:pt>
                <c:pt idx="1">
                  <c:v>33.1</c:v>
                </c:pt>
                <c:pt idx="2">
                  <c:v>32.64</c:v>
                </c:pt>
                <c:pt idx="3">
                  <c:v>31.535</c:v>
                </c:pt>
                <c:pt idx="4">
                  <c:v>33.131</c:v>
                </c:pt>
                <c:pt idx="5">
                  <c:v>32.845999999999997</c:v>
                </c:pt>
                <c:pt idx="6">
                  <c:v>33.286999999999999</c:v>
                </c:pt>
                <c:pt idx="7">
                  <c:v>32.872</c:v>
                </c:pt>
                <c:pt idx="8">
                  <c:v>32.433</c:v>
                </c:pt>
                <c:pt idx="9">
                  <c:v>32.613</c:v>
                </c:pt>
                <c:pt idx="10">
                  <c:v>32.845999999999997</c:v>
                </c:pt>
                <c:pt idx="11">
                  <c:v>33.756999999999998</c:v>
                </c:pt>
                <c:pt idx="12">
                  <c:v>33.729999999999997</c:v>
                </c:pt>
                <c:pt idx="13">
                  <c:v>34.677</c:v>
                </c:pt>
                <c:pt idx="14">
                  <c:v>33.104999999999997</c:v>
                </c:pt>
                <c:pt idx="15">
                  <c:v>33.625999999999998</c:v>
                </c:pt>
                <c:pt idx="16">
                  <c:v>33.729999999999997</c:v>
                </c:pt>
                <c:pt idx="17">
                  <c:v>33.704000000000001</c:v>
                </c:pt>
                <c:pt idx="18">
                  <c:v>31.356999999999999</c:v>
                </c:pt>
                <c:pt idx="19">
                  <c:v>33.887</c:v>
                </c:pt>
                <c:pt idx="20">
                  <c:v>33.442999999999998</c:v>
                </c:pt>
                <c:pt idx="21">
                  <c:v>33.6</c:v>
                </c:pt>
                <c:pt idx="22">
                  <c:v>33.104999999999997</c:v>
                </c:pt>
                <c:pt idx="23">
                  <c:v>32.741999999999997</c:v>
                </c:pt>
                <c:pt idx="24">
                  <c:v>33.417000000000002</c:v>
                </c:pt>
                <c:pt idx="25">
                  <c:v>33.573999999999998</c:v>
                </c:pt>
                <c:pt idx="26">
                  <c:v>33.47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B-4D03-8E49-1699569CDD98}"/>
            </c:ext>
          </c:extLst>
        </c:ser>
        <c:ser>
          <c:idx val="3"/>
          <c:order val="3"/>
          <c:tx>
            <c:strRef>
              <c:f>Agosto.2017!$F$1:$F$2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Agosto.2017!$A$3:$A$29</c:f>
              <c:numCache>
                <c:formatCode>m/d/yyyy</c:formatCode>
                <c:ptCount val="27"/>
                <c:pt idx="0">
                  <c:v>42952</c:v>
                </c:pt>
                <c:pt idx="1">
                  <c:v>42953</c:v>
                </c:pt>
                <c:pt idx="2">
                  <c:v>42954</c:v>
                </c:pt>
                <c:pt idx="3">
                  <c:v>42955</c:v>
                </c:pt>
                <c:pt idx="4">
                  <c:v>42956</c:v>
                </c:pt>
                <c:pt idx="5">
                  <c:v>42957</c:v>
                </c:pt>
                <c:pt idx="6">
                  <c:v>42958</c:v>
                </c:pt>
                <c:pt idx="7">
                  <c:v>42959</c:v>
                </c:pt>
                <c:pt idx="8">
                  <c:v>42960</c:v>
                </c:pt>
                <c:pt idx="9">
                  <c:v>42961</c:v>
                </c:pt>
                <c:pt idx="10">
                  <c:v>42962</c:v>
                </c:pt>
                <c:pt idx="11">
                  <c:v>42963</c:v>
                </c:pt>
                <c:pt idx="12">
                  <c:v>42964</c:v>
                </c:pt>
                <c:pt idx="13">
                  <c:v>42965</c:v>
                </c:pt>
                <c:pt idx="14">
                  <c:v>42966</c:v>
                </c:pt>
                <c:pt idx="15">
                  <c:v>42967</c:v>
                </c:pt>
                <c:pt idx="16">
                  <c:v>42968</c:v>
                </c:pt>
                <c:pt idx="17">
                  <c:v>42969</c:v>
                </c:pt>
                <c:pt idx="18">
                  <c:v>42970</c:v>
                </c:pt>
                <c:pt idx="19">
                  <c:v>42971</c:v>
                </c:pt>
                <c:pt idx="20">
                  <c:v>42972</c:v>
                </c:pt>
                <c:pt idx="21">
                  <c:v>42973</c:v>
                </c:pt>
                <c:pt idx="22">
                  <c:v>42974</c:v>
                </c:pt>
                <c:pt idx="23">
                  <c:v>42975</c:v>
                </c:pt>
                <c:pt idx="24">
                  <c:v>42976</c:v>
                </c:pt>
                <c:pt idx="25">
                  <c:v>42977</c:v>
                </c:pt>
                <c:pt idx="26">
                  <c:v>42978</c:v>
                </c:pt>
              </c:numCache>
            </c:numRef>
          </c:cat>
          <c:val>
            <c:numRef>
              <c:f>Agosto.2017!$F$3:$F$29</c:f>
              <c:numCache>
                <c:formatCode>0.0</c:formatCode>
                <c:ptCount val="27"/>
                <c:pt idx="0">
                  <c:v>22.4</c:v>
                </c:pt>
                <c:pt idx="1">
                  <c:v>22.5</c:v>
                </c:pt>
                <c:pt idx="2">
                  <c:v>22.87</c:v>
                </c:pt>
                <c:pt idx="3">
                  <c:v>22.872</c:v>
                </c:pt>
                <c:pt idx="4">
                  <c:v>22.393000000000001</c:v>
                </c:pt>
                <c:pt idx="5">
                  <c:v>22.513000000000002</c:v>
                </c:pt>
                <c:pt idx="6">
                  <c:v>21.7</c:v>
                </c:pt>
                <c:pt idx="7">
                  <c:v>22.369</c:v>
                </c:pt>
                <c:pt idx="8">
                  <c:v>21.245999999999999</c:v>
                </c:pt>
                <c:pt idx="9">
                  <c:v>21.939</c:v>
                </c:pt>
                <c:pt idx="10">
                  <c:v>22.369</c:v>
                </c:pt>
                <c:pt idx="11">
                  <c:v>23.04</c:v>
                </c:pt>
                <c:pt idx="12">
                  <c:v>21.3</c:v>
                </c:pt>
                <c:pt idx="13">
                  <c:v>21.724</c:v>
                </c:pt>
                <c:pt idx="14">
                  <c:v>22.728999999999999</c:v>
                </c:pt>
                <c:pt idx="15">
                  <c:v>22.992000000000001</c:v>
                </c:pt>
                <c:pt idx="16">
                  <c:v>22.513000000000002</c:v>
                </c:pt>
                <c:pt idx="17">
                  <c:v>22.321000000000002</c:v>
                </c:pt>
                <c:pt idx="18">
                  <c:v>22.8</c:v>
                </c:pt>
                <c:pt idx="19">
                  <c:v>23.184000000000001</c:v>
                </c:pt>
                <c:pt idx="20">
                  <c:v>22.92</c:v>
                </c:pt>
                <c:pt idx="21">
                  <c:v>23.015999999999998</c:v>
                </c:pt>
                <c:pt idx="22">
                  <c:v>23.689</c:v>
                </c:pt>
                <c:pt idx="23">
                  <c:v>23.088000000000001</c:v>
                </c:pt>
                <c:pt idx="24">
                  <c:v>22.824000000000002</c:v>
                </c:pt>
                <c:pt idx="25">
                  <c:v>22.225999999999999</c:v>
                </c:pt>
                <c:pt idx="26">
                  <c:v>22.45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2B-4D03-8E49-1699569C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99167"/>
        <c:axId val="1209565967"/>
      </c:lineChart>
      <c:dateAx>
        <c:axId val="130259916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9565967"/>
        <c:crosses val="autoZero"/>
        <c:auto val="1"/>
        <c:lblOffset val="100"/>
        <c:baseTimeUnit val="days"/>
      </c:dateAx>
      <c:valAx>
        <c:axId val="1209565967"/>
        <c:scaling>
          <c:orientation val="minMax"/>
          <c:max val="35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Temperatura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2599167"/>
        <c:crosses val="autoZero"/>
        <c:crossBetween val="between"/>
        <c:majorUnit val="2"/>
      </c:valAx>
      <c:valAx>
        <c:axId val="1313565871"/>
        <c:scaling>
          <c:orientation val="minMax"/>
          <c:max val="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Precipitação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6593407"/>
        <c:crosses val="max"/>
        <c:crossBetween val="between"/>
        <c:majorUnit val="1"/>
      </c:valAx>
      <c:dateAx>
        <c:axId val="130659340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3565871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Setembro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Setembro.2017!$H$1:$H$2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Setembro.2017!$H$3:$H$32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0</c:v>
                </c:pt>
                <c:pt idx="10">
                  <c:v>3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</c:v>
                </c:pt>
                <c:pt idx="20">
                  <c:v>7</c:v>
                </c:pt>
                <c:pt idx="21">
                  <c:v>0.4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2.2000000000000002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F-46AA-8855-913CEC4C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79455"/>
        <c:axId val="1737600543"/>
      </c:barChart>
      <c:lineChart>
        <c:grouping val="standard"/>
        <c:varyColors val="0"/>
        <c:ser>
          <c:idx val="0"/>
          <c:order val="0"/>
          <c:tx>
            <c:strRef>
              <c:f>Setembro.2017!$D$1:$D$2</c:f>
              <c:strCache>
                <c:ptCount val="2"/>
                <c:pt idx="0">
                  <c:v>Temperatura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Setembro.2017!$A$3:$A$32</c:f>
              <c:numCache>
                <c:formatCode>m/d/yyyy</c:formatCode>
                <c:ptCount val="30"/>
                <c:pt idx="0">
                  <c:v>42979</c:v>
                </c:pt>
                <c:pt idx="1">
                  <c:v>42980</c:v>
                </c:pt>
                <c:pt idx="2">
                  <c:v>42981</c:v>
                </c:pt>
                <c:pt idx="3">
                  <c:v>42982</c:v>
                </c:pt>
                <c:pt idx="4">
                  <c:v>42983</c:v>
                </c:pt>
                <c:pt idx="5">
                  <c:v>42984</c:v>
                </c:pt>
                <c:pt idx="6">
                  <c:v>42985</c:v>
                </c:pt>
                <c:pt idx="7">
                  <c:v>42986</c:v>
                </c:pt>
                <c:pt idx="8">
                  <c:v>42987</c:v>
                </c:pt>
                <c:pt idx="9">
                  <c:v>42988</c:v>
                </c:pt>
                <c:pt idx="10">
                  <c:v>42989</c:v>
                </c:pt>
                <c:pt idx="11">
                  <c:v>42990</c:v>
                </c:pt>
                <c:pt idx="12">
                  <c:v>42991</c:v>
                </c:pt>
                <c:pt idx="13">
                  <c:v>42992</c:v>
                </c:pt>
                <c:pt idx="14">
                  <c:v>42993</c:v>
                </c:pt>
                <c:pt idx="15">
                  <c:v>42994</c:v>
                </c:pt>
                <c:pt idx="16">
                  <c:v>42995</c:v>
                </c:pt>
                <c:pt idx="17">
                  <c:v>42996</c:v>
                </c:pt>
                <c:pt idx="18">
                  <c:v>42997</c:v>
                </c:pt>
                <c:pt idx="19">
                  <c:v>42998</c:v>
                </c:pt>
                <c:pt idx="20">
                  <c:v>42999</c:v>
                </c:pt>
                <c:pt idx="21">
                  <c:v>43000</c:v>
                </c:pt>
                <c:pt idx="22">
                  <c:v>43001</c:v>
                </c:pt>
                <c:pt idx="23">
                  <c:v>43002</c:v>
                </c:pt>
                <c:pt idx="24">
                  <c:v>43003</c:v>
                </c:pt>
                <c:pt idx="25">
                  <c:v>43004</c:v>
                </c:pt>
                <c:pt idx="26">
                  <c:v>43005</c:v>
                </c:pt>
                <c:pt idx="27">
                  <c:v>43006</c:v>
                </c:pt>
                <c:pt idx="28">
                  <c:v>43007</c:v>
                </c:pt>
                <c:pt idx="29">
                  <c:v>43008</c:v>
                </c:pt>
              </c:numCache>
            </c:numRef>
          </c:cat>
          <c:val>
            <c:numRef>
              <c:f>Setembro.2017!$D$3:$D$32</c:f>
              <c:numCache>
                <c:formatCode>0.0</c:formatCode>
                <c:ptCount val="30"/>
                <c:pt idx="0">
                  <c:v>27.176708333333337</c:v>
                </c:pt>
                <c:pt idx="1">
                  <c:v>27.162166666666668</c:v>
                </c:pt>
                <c:pt idx="2">
                  <c:v>26.631499999999988</c:v>
                </c:pt>
                <c:pt idx="3">
                  <c:v>26.289041666666673</c:v>
                </c:pt>
                <c:pt idx="4">
                  <c:v>27.318458333333329</c:v>
                </c:pt>
                <c:pt idx="5">
                  <c:v>27.523458333333327</c:v>
                </c:pt>
                <c:pt idx="6">
                  <c:v>27.187958333333327</c:v>
                </c:pt>
                <c:pt idx="7">
                  <c:v>27.269333333333336</c:v>
                </c:pt>
                <c:pt idx="8">
                  <c:v>27.32449999999999</c:v>
                </c:pt>
                <c:pt idx="9">
                  <c:v>27.737923076923078</c:v>
                </c:pt>
                <c:pt idx="10">
                  <c:v>26.99870833333333</c:v>
                </c:pt>
                <c:pt idx="11">
                  <c:v>27.476208333333332</c:v>
                </c:pt>
                <c:pt idx="12">
                  <c:v>27.754125000000002</c:v>
                </c:pt>
                <c:pt idx="13">
                  <c:v>27.498583333333343</c:v>
                </c:pt>
                <c:pt idx="14">
                  <c:v>26.781583333333334</c:v>
                </c:pt>
                <c:pt idx="15">
                  <c:v>27.320666666666657</c:v>
                </c:pt>
                <c:pt idx="16">
                  <c:v>27.408541666666661</c:v>
                </c:pt>
                <c:pt idx="17">
                  <c:v>27.624791666666656</c:v>
                </c:pt>
                <c:pt idx="18">
                  <c:v>27.931250000000002</c:v>
                </c:pt>
                <c:pt idx="19">
                  <c:v>26.629749999999998</c:v>
                </c:pt>
                <c:pt idx="20">
                  <c:v>26.721791666666672</c:v>
                </c:pt>
                <c:pt idx="21">
                  <c:v>27.124708333333331</c:v>
                </c:pt>
                <c:pt idx="22">
                  <c:v>27.701125000000001</c:v>
                </c:pt>
                <c:pt idx="23">
                  <c:v>27.492124999999991</c:v>
                </c:pt>
                <c:pt idx="24">
                  <c:v>27.572250000000007</c:v>
                </c:pt>
                <c:pt idx="25">
                  <c:v>27.412000000000003</c:v>
                </c:pt>
                <c:pt idx="26">
                  <c:v>27.467083333333338</c:v>
                </c:pt>
                <c:pt idx="27">
                  <c:v>27.802333333333337</c:v>
                </c:pt>
                <c:pt idx="28">
                  <c:v>27.251666666666669</c:v>
                </c:pt>
                <c:pt idx="29">
                  <c:v>27.467208333333328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F-46AA-8855-913CEC4C6D59}"/>
            </c:ext>
          </c:extLst>
        </c:ser>
        <c:ser>
          <c:idx val="1"/>
          <c:order val="1"/>
          <c:tx>
            <c:strRef>
              <c:f>Setembro.2017!$E$1:$E$2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Setembro.2017!$E$3:$E$32</c:f>
              <c:numCache>
                <c:formatCode>0.0</c:formatCode>
                <c:ptCount val="30"/>
                <c:pt idx="0">
                  <c:v>32.845999999999997</c:v>
                </c:pt>
                <c:pt idx="1">
                  <c:v>33.131</c:v>
                </c:pt>
                <c:pt idx="2">
                  <c:v>33.94</c:v>
                </c:pt>
                <c:pt idx="3">
                  <c:v>32.741999999999997</c:v>
                </c:pt>
                <c:pt idx="4">
                  <c:v>33.365000000000002</c:v>
                </c:pt>
                <c:pt idx="5">
                  <c:v>33.704000000000001</c:v>
                </c:pt>
                <c:pt idx="6">
                  <c:v>34.201999999999998</c:v>
                </c:pt>
                <c:pt idx="7">
                  <c:v>33.704000000000001</c:v>
                </c:pt>
                <c:pt idx="8">
                  <c:v>32.872</c:v>
                </c:pt>
                <c:pt idx="9">
                  <c:v>34.518999999999998</c:v>
                </c:pt>
                <c:pt idx="10">
                  <c:v>35.128</c:v>
                </c:pt>
                <c:pt idx="11">
                  <c:v>33.756999999999998</c:v>
                </c:pt>
                <c:pt idx="12">
                  <c:v>34.81</c:v>
                </c:pt>
                <c:pt idx="13">
                  <c:v>34.045000000000002</c:v>
                </c:pt>
                <c:pt idx="14">
                  <c:v>32.097999999999999</c:v>
                </c:pt>
                <c:pt idx="15">
                  <c:v>34.15</c:v>
                </c:pt>
                <c:pt idx="16">
                  <c:v>34.729999999999997</c:v>
                </c:pt>
                <c:pt idx="17">
                  <c:v>34.15</c:v>
                </c:pt>
                <c:pt idx="18">
                  <c:v>34.334000000000003</c:v>
                </c:pt>
                <c:pt idx="19">
                  <c:v>33.442999999999998</c:v>
                </c:pt>
                <c:pt idx="20">
                  <c:v>32.304000000000002</c:v>
                </c:pt>
                <c:pt idx="21">
                  <c:v>32.51</c:v>
                </c:pt>
                <c:pt idx="22">
                  <c:v>34.466000000000001</c:v>
                </c:pt>
                <c:pt idx="23">
                  <c:v>33.887</c:v>
                </c:pt>
                <c:pt idx="24">
                  <c:v>34.018999999999998</c:v>
                </c:pt>
                <c:pt idx="25">
                  <c:v>33.183</c:v>
                </c:pt>
                <c:pt idx="26">
                  <c:v>35.021999999999998</c:v>
                </c:pt>
                <c:pt idx="27">
                  <c:v>34.545000000000002</c:v>
                </c:pt>
                <c:pt idx="28">
                  <c:v>34.124000000000002</c:v>
                </c:pt>
                <c:pt idx="29">
                  <c:v>34.334000000000003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F-46AA-8855-913CEC4C6D59}"/>
            </c:ext>
          </c:extLst>
        </c:ser>
        <c:ser>
          <c:idx val="2"/>
          <c:order val="2"/>
          <c:tx>
            <c:strRef>
              <c:f>Setembro.2017!$F$1:$F$2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Setembro.2017!$F$3:$F$32</c:f>
              <c:numCache>
                <c:formatCode>0.0</c:formatCode>
                <c:ptCount val="30"/>
                <c:pt idx="0">
                  <c:v>22.728999999999999</c:v>
                </c:pt>
                <c:pt idx="1">
                  <c:v>22.824000000000002</c:v>
                </c:pt>
                <c:pt idx="2">
                  <c:v>21.867000000000001</c:v>
                </c:pt>
                <c:pt idx="3">
                  <c:v>22.297999999999998</c:v>
                </c:pt>
                <c:pt idx="4">
                  <c:v>22.728999999999999</c:v>
                </c:pt>
                <c:pt idx="5">
                  <c:v>23.256</c:v>
                </c:pt>
                <c:pt idx="6">
                  <c:v>22.274000000000001</c:v>
                </c:pt>
                <c:pt idx="7">
                  <c:v>22.872</c:v>
                </c:pt>
                <c:pt idx="8">
                  <c:v>23.497</c:v>
                </c:pt>
                <c:pt idx="9">
                  <c:v>23.184000000000001</c:v>
                </c:pt>
                <c:pt idx="10">
                  <c:v>23.327999999999999</c:v>
                </c:pt>
                <c:pt idx="11">
                  <c:v>23.111999999999998</c:v>
                </c:pt>
                <c:pt idx="12">
                  <c:v>22.753</c:v>
                </c:pt>
                <c:pt idx="13">
                  <c:v>22.13</c:v>
                </c:pt>
                <c:pt idx="14">
                  <c:v>23.545000000000002</c:v>
                </c:pt>
                <c:pt idx="15">
                  <c:v>23.04</c:v>
                </c:pt>
                <c:pt idx="16">
                  <c:v>22</c:v>
                </c:pt>
                <c:pt idx="17">
                  <c:v>22.632999999999999</c:v>
                </c:pt>
                <c:pt idx="18">
                  <c:v>23.256</c:v>
                </c:pt>
                <c:pt idx="19">
                  <c:v>23.448</c:v>
                </c:pt>
                <c:pt idx="20">
                  <c:v>23.736999999999998</c:v>
                </c:pt>
                <c:pt idx="21">
                  <c:v>23.617000000000001</c:v>
                </c:pt>
                <c:pt idx="22">
                  <c:v>22.8</c:v>
                </c:pt>
                <c:pt idx="23">
                  <c:v>22.728999999999999</c:v>
                </c:pt>
                <c:pt idx="24">
                  <c:v>23.28</c:v>
                </c:pt>
                <c:pt idx="25">
                  <c:v>22.968</c:v>
                </c:pt>
                <c:pt idx="26">
                  <c:v>22.728999999999999</c:v>
                </c:pt>
                <c:pt idx="27">
                  <c:v>23.184000000000001</c:v>
                </c:pt>
                <c:pt idx="28">
                  <c:v>23.231999999999999</c:v>
                </c:pt>
                <c:pt idx="29">
                  <c:v>22.536999999999999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CF-46AA-8855-913CEC4C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dateAx>
        <c:axId val="1729757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Offset val="100"/>
        <c:baseTimeUnit val="days"/>
      </c:date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1737600543"/>
        <c:scaling>
          <c:orientation val="minMax"/>
          <c:max val="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Preciptação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2179455"/>
        <c:crosses val="max"/>
        <c:crossBetween val="between"/>
      </c:valAx>
      <c:catAx>
        <c:axId val="17321794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7600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Outubro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Outubro.2017!$H$1:$H$2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Outubro.2017!$H$3:$H$32</c:f>
              <c:numCache>
                <c:formatCode>0.0</c:formatCode>
                <c:ptCount val="30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2.8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4.8000000000000007</c:v>
                </c:pt>
                <c:pt idx="17">
                  <c:v>1.7999999999999998</c:v>
                </c:pt>
                <c:pt idx="18">
                  <c:v>1.2</c:v>
                </c:pt>
                <c:pt idx="19">
                  <c:v>0.8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0-42C0-8F0A-BC25DA31D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79455"/>
        <c:axId val="1737600543"/>
      </c:barChart>
      <c:lineChart>
        <c:grouping val="standard"/>
        <c:varyColors val="0"/>
        <c:ser>
          <c:idx val="0"/>
          <c:order val="0"/>
          <c:tx>
            <c:strRef>
              <c:f>Outubro.2017!$D$1:$D$2</c:f>
              <c:strCache>
                <c:ptCount val="2"/>
                <c:pt idx="0">
                  <c:v>Temperatura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Outubro.2017!$A$3:$A$33</c:f>
              <c:numCache>
                <c:formatCode>m/d/yyyy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Outubro.2017!$D$3:$D$32</c:f>
              <c:numCache>
                <c:formatCode>0.0</c:formatCode>
                <c:ptCount val="30"/>
                <c:pt idx="0">
                  <c:v>27.204166666666669</c:v>
                </c:pt>
                <c:pt idx="1">
                  <c:v>27.15691666666666</c:v>
                </c:pt>
                <c:pt idx="2">
                  <c:v>27.660916666666669</c:v>
                </c:pt>
                <c:pt idx="3">
                  <c:v>27.620000000000005</c:v>
                </c:pt>
                <c:pt idx="4">
                  <c:v>27.235250000000004</c:v>
                </c:pt>
                <c:pt idx="5">
                  <c:v>27.543791666666664</c:v>
                </c:pt>
                <c:pt idx="6">
                  <c:v>27.577250000000003</c:v>
                </c:pt>
                <c:pt idx="7">
                  <c:v>27.378166666666669</c:v>
                </c:pt>
                <c:pt idx="8">
                  <c:v>27.433958333333337</c:v>
                </c:pt>
                <c:pt idx="9">
                  <c:v>26.93615384615385</c:v>
                </c:pt>
                <c:pt idx="10">
                  <c:v>27.203041666666664</c:v>
                </c:pt>
                <c:pt idx="11">
                  <c:v>27.849666666666664</c:v>
                </c:pt>
                <c:pt idx="12">
                  <c:v>27.317625000000003</c:v>
                </c:pt>
                <c:pt idx="13">
                  <c:v>27.24025</c:v>
                </c:pt>
                <c:pt idx="14">
                  <c:v>27.676541666666665</c:v>
                </c:pt>
                <c:pt idx="15">
                  <c:v>27.204624999999993</c:v>
                </c:pt>
                <c:pt idx="16">
                  <c:v>26.810208333333332</c:v>
                </c:pt>
                <c:pt idx="17">
                  <c:v>26.844666666666665</c:v>
                </c:pt>
                <c:pt idx="18">
                  <c:v>27.201666666666664</c:v>
                </c:pt>
                <c:pt idx="19">
                  <c:v>27.482791666666657</c:v>
                </c:pt>
                <c:pt idx="20">
                  <c:v>27.338624999999993</c:v>
                </c:pt>
                <c:pt idx="21">
                  <c:v>27.485833333333336</c:v>
                </c:pt>
                <c:pt idx="22">
                  <c:v>27.485083333333332</c:v>
                </c:pt>
                <c:pt idx="23">
                  <c:v>27.458208333333335</c:v>
                </c:pt>
                <c:pt idx="24">
                  <c:v>26.414041666666666</c:v>
                </c:pt>
                <c:pt idx="25">
                  <c:v>27.023250000000001</c:v>
                </c:pt>
                <c:pt idx="26">
                  <c:v>27.594499999999996</c:v>
                </c:pt>
                <c:pt idx="27">
                  <c:v>27.487291666666664</c:v>
                </c:pt>
                <c:pt idx="28">
                  <c:v>27.401833333333332</c:v>
                </c:pt>
                <c:pt idx="29">
                  <c:v>27.176083333333334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0-42C0-8F0A-BC25DA31DE00}"/>
            </c:ext>
          </c:extLst>
        </c:ser>
        <c:ser>
          <c:idx val="1"/>
          <c:order val="1"/>
          <c:tx>
            <c:strRef>
              <c:f>Outubro.2017!$E$1:$E$2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Outubro.2017!$A$3:$A$33</c:f>
              <c:numCache>
                <c:formatCode>m/d/yyyy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Outubro.2017!$E$3:$E$33</c:f>
              <c:numCache>
                <c:formatCode>0.0</c:formatCode>
                <c:ptCount val="31"/>
                <c:pt idx="0">
                  <c:v>33.94</c:v>
                </c:pt>
                <c:pt idx="1">
                  <c:v>34.018999999999998</c:v>
                </c:pt>
                <c:pt idx="2">
                  <c:v>36.064999999999998</c:v>
                </c:pt>
                <c:pt idx="3">
                  <c:v>34.756999999999998</c:v>
                </c:pt>
                <c:pt idx="4">
                  <c:v>33.156999999999996</c:v>
                </c:pt>
                <c:pt idx="5">
                  <c:v>34.387</c:v>
                </c:pt>
                <c:pt idx="6">
                  <c:v>35.075000000000003</c:v>
                </c:pt>
                <c:pt idx="7">
                  <c:v>33.835000000000001</c:v>
                </c:pt>
                <c:pt idx="8">
                  <c:v>34.835999999999999</c:v>
                </c:pt>
                <c:pt idx="9">
                  <c:v>33.131</c:v>
                </c:pt>
                <c:pt idx="10">
                  <c:v>33.469000000000001</c:v>
                </c:pt>
                <c:pt idx="11">
                  <c:v>34.624000000000002</c:v>
                </c:pt>
                <c:pt idx="12">
                  <c:v>33.052999999999997</c:v>
                </c:pt>
                <c:pt idx="13">
                  <c:v>32.82</c:v>
                </c:pt>
                <c:pt idx="14">
                  <c:v>34.597999999999999</c:v>
                </c:pt>
                <c:pt idx="15">
                  <c:v>33.027000000000001</c:v>
                </c:pt>
                <c:pt idx="16">
                  <c:v>32.51</c:v>
                </c:pt>
                <c:pt idx="17">
                  <c:v>32.51</c:v>
                </c:pt>
                <c:pt idx="18">
                  <c:v>33.313000000000002</c:v>
                </c:pt>
                <c:pt idx="19">
                  <c:v>33.704000000000001</c:v>
                </c:pt>
                <c:pt idx="20">
                  <c:v>32.253</c:v>
                </c:pt>
                <c:pt idx="21">
                  <c:v>34.863</c:v>
                </c:pt>
                <c:pt idx="22">
                  <c:v>34.201999999999998</c:v>
                </c:pt>
                <c:pt idx="23">
                  <c:v>34.491999999999997</c:v>
                </c:pt>
                <c:pt idx="24">
                  <c:v>31.254999999999999</c:v>
                </c:pt>
                <c:pt idx="25">
                  <c:v>31.815999999999999</c:v>
                </c:pt>
                <c:pt idx="26">
                  <c:v>32.948999999999998</c:v>
                </c:pt>
                <c:pt idx="27">
                  <c:v>33.783000000000001</c:v>
                </c:pt>
                <c:pt idx="28">
                  <c:v>33.835000000000001</c:v>
                </c:pt>
                <c:pt idx="29">
                  <c:v>33.000999999999998</c:v>
                </c:pt>
                <c:pt idx="30">
                  <c:v>34.097000000000001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50-42C0-8F0A-BC25DA31DE00}"/>
            </c:ext>
          </c:extLst>
        </c:ser>
        <c:ser>
          <c:idx val="2"/>
          <c:order val="2"/>
          <c:tx>
            <c:strRef>
              <c:f>Outubro.2017!$F$1:$F$2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Outubro.2017!$A$3:$A$33</c:f>
              <c:numCache>
                <c:formatCode>m/d/yyyy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Outubro.2017!$F$3:$F$32</c:f>
              <c:numCache>
                <c:formatCode>0.0</c:formatCode>
                <c:ptCount val="30"/>
                <c:pt idx="0">
                  <c:v>22.297999999999998</c:v>
                </c:pt>
                <c:pt idx="1">
                  <c:v>21.795000000000002</c:v>
                </c:pt>
                <c:pt idx="2">
                  <c:v>21.939</c:v>
                </c:pt>
                <c:pt idx="3">
                  <c:v>23.256</c:v>
                </c:pt>
                <c:pt idx="4">
                  <c:v>22.92</c:v>
                </c:pt>
                <c:pt idx="5">
                  <c:v>22.274000000000001</c:v>
                </c:pt>
                <c:pt idx="6">
                  <c:v>21.986999999999998</c:v>
                </c:pt>
                <c:pt idx="7">
                  <c:v>22.465</c:v>
                </c:pt>
                <c:pt idx="8">
                  <c:v>22.992000000000001</c:v>
                </c:pt>
                <c:pt idx="9">
                  <c:v>22.753</c:v>
                </c:pt>
                <c:pt idx="10">
                  <c:v>23.184000000000001</c:v>
                </c:pt>
                <c:pt idx="11">
                  <c:v>23.111999999999998</c:v>
                </c:pt>
                <c:pt idx="12">
                  <c:v>22.489000000000001</c:v>
                </c:pt>
                <c:pt idx="13">
                  <c:v>22.465</c:v>
                </c:pt>
                <c:pt idx="14">
                  <c:v>22.033999999999999</c:v>
                </c:pt>
                <c:pt idx="15">
                  <c:v>22.082000000000001</c:v>
                </c:pt>
                <c:pt idx="16">
                  <c:v>23.3</c:v>
                </c:pt>
                <c:pt idx="17">
                  <c:v>23.760999999999999</c:v>
                </c:pt>
                <c:pt idx="18">
                  <c:v>22.992000000000001</c:v>
                </c:pt>
                <c:pt idx="19">
                  <c:v>23.135999999999999</c:v>
                </c:pt>
                <c:pt idx="20">
                  <c:v>23.3</c:v>
                </c:pt>
                <c:pt idx="21">
                  <c:v>22.632999999999999</c:v>
                </c:pt>
                <c:pt idx="22">
                  <c:v>22.010999999999999</c:v>
                </c:pt>
                <c:pt idx="23">
                  <c:v>23.015999999999998</c:v>
                </c:pt>
                <c:pt idx="24">
                  <c:v>23.760999999999999</c:v>
                </c:pt>
                <c:pt idx="25">
                  <c:v>23.472000000000001</c:v>
                </c:pt>
                <c:pt idx="26">
                  <c:v>23.04</c:v>
                </c:pt>
                <c:pt idx="27">
                  <c:v>23.231999999999999</c:v>
                </c:pt>
                <c:pt idx="28">
                  <c:v>22.609000000000002</c:v>
                </c:pt>
                <c:pt idx="29">
                  <c:v>22.992000000000001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50-42C0-8F0A-BC25DA31D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dateAx>
        <c:axId val="1729757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Offset val="100"/>
        <c:baseTimeUnit val="days"/>
      </c:date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1737600543"/>
        <c:scaling>
          <c:orientation val="minMax"/>
          <c:max val="7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Preciptação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2179455"/>
        <c:crosses val="max"/>
        <c:crossBetween val="between"/>
      </c:valAx>
      <c:catAx>
        <c:axId val="17321794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7600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Novembro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Novembro.2017!$H$1:$H$2</c:f>
              <c:strCache>
                <c:ptCount val="2"/>
                <c:pt idx="0">
                  <c:v>Prreciptação</c:v>
                </c:pt>
                <c:pt idx="1">
                  <c:v>mm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Novembro.2017!$H$3:$H$32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6-405A-A14D-D809657C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79455"/>
        <c:axId val="1737600543"/>
      </c:barChart>
      <c:lineChart>
        <c:grouping val="standard"/>
        <c:varyColors val="0"/>
        <c:ser>
          <c:idx val="0"/>
          <c:order val="0"/>
          <c:tx>
            <c:strRef>
              <c:f>Novembro.2017!$D$1:$D$2</c:f>
              <c:strCache>
                <c:ptCount val="2"/>
                <c:pt idx="0">
                  <c:v>Temperatura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Novembro.2017!$A$3:$A$32</c:f>
              <c:numCache>
                <c:formatCode>m/d/yyyy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Novembro.2017!$D$3:$D$32</c:f>
              <c:numCache>
                <c:formatCode>0.0</c:formatCode>
                <c:ptCount val="30"/>
                <c:pt idx="0">
                  <c:v>27.303333333333331</c:v>
                </c:pt>
                <c:pt idx="1">
                  <c:v>27.76358333333334</c:v>
                </c:pt>
                <c:pt idx="2">
                  <c:v>27.609708333333341</c:v>
                </c:pt>
                <c:pt idx="3">
                  <c:v>27.904249999999994</c:v>
                </c:pt>
                <c:pt idx="4">
                  <c:v>27.869208333333333</c:v>
                </c:pt>
                <c:pt idx="5">
                  <c:v>27.682791666666663</c:v>
                </c:pt>
                <c:pt idx="6">
                  <c:v>27.160458333333327</c:v>
                </c:pt>
                <c:pt idx="7">
                  <c:v>27.390499999999999</c:v>
                </c:pt>
                <c:pt idx="8">
                  <c:v>27.747249999999998</c:v>
                </c:pt>
                <c:pt idx="9">
                  <c:v>27.111499999999999</c:v>
                </c:pt>
                <c:pt idx="10">
                  <c:v>27.405666666666665</c:v>
                </c:pt>
                <c:pt idx="11">
                  <c:v>27.245124999999998</c:v>
                </c:pt>
                <c:pt idx="12">
                  <c:v>27.908083333333327</c:v>
                </c:pt>
                <c:pt idx="13">
                  <c:v>27.526000000000007</c:v>
                </c:pt>
                <c:pt idx="14">
                  <c:v>27.572916666666668</c:v>
                </c:pt>
                <c:pt idx="15">
                  <c:v>26.630208333333332</c:v>
                </c:pt>
                <c:pt idx="16">
                  <c:v>27.072750000000003</c:v>
                </c:pt>
                <c:pt idx="17">
                  <c:v>27.023083333333329</c:v>
                </c:pt>
                <c:pt idx="18">
                  <c:v>27.597291666666674</c:v>
                </c:pt>
                <c:pt idx="19">
                  <c:v>27.68954166666666</c:v>
                </c:pt>
                <c:pt idx="20">
                  <c:v>27.277541666666668</c:v>
                </c:pt>
                <c:pt idx="21">
                  <c:v>27.004791666666666</c:v>
                </c:pt>
                <c:pt idx="22">
                  <c:v>27.524249999999999</c:v>
                </c:pt>
                <c:pt idx="23">
                  <c:v>27.995541666666664</c:v>
                </c:pt>
                <c:pt idx="24">
                  <c:v>27.885749999999998</c:v>
                </c:pt>
                <c:pt idx="25">
                  <c:v>27.740208333333339</c:v>
                </c:pt>
                <c:pt idx="26">
                  <c:v>27.474458333333335</c:v>
                </c:pt>
                <c:pt idx="27">
                  <c:v>27.813124999999996</c:v>
                </c:pt>
                <c:pt idx="28">
                  <c:v>27.95204166666667</c:v>
                </c:pt>
                <c:pt idx="29">
                  <c:v>27.846541666666671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6-405A-A14D-D809657C6F23}"/>
            </c:ext>
          </c:extLst>
        </c:ser>
        <c:ser>
          <c:idx val="1"/>
          <c:order val="1"/>
          <c:tx>
            <c:strRef>
              <c:f>Novembro.2017!$E$1:$E$2</c:f>
              <c:strCache>
                <c:ptCount val="2"/>
                <c:pt idx="0">
                  <c:v>Tmax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Novembro.2017!$A$3:$A$32</c:f>
              <c:numCache>
                <c:formatCode>m/d/yyyy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Novembro.2017!$E$3:$E$32</c:f>
              <c:numCache>
                <c:formatCode>0.0</c:formatCode>
                <c:ptCount val="30"/>
                <c:pt idx="0">
                  <c:v>34.15</c:v>
                </c:pt>
                <c:pt idx="1">
                  <c:v>34.466000000000001</c:v>
                </c:pt>
                <c:pt idx="2">
                  <c:v>34.572000000000003</c:v>
                </c:pt>
                <c:pt idx="3">
                  <c:v>34.835999999999999</c:v>
                </c:pt>
                <c:pt idx="4">
                  <c:v>35.287999999999997</c:v>
                </c:pt>
                <c:pt idx="5">
                  <c:v>35.182000000000002</c:v>
                </c:pt>
                <c:pt idx="6">
                  <c:v>34.228999999999999</c:v>
                </c:pt>
                <c:pt idx="7">
                  <c:v>33.442999999999998</c:v>
                </c:pt>
                <c:pt idx="8">
                  <c:v>34.097000000000001</c:v>
                </c:pt>
                <c:pt idx="9">
                  <c:v>33.783000000000001</c:v>
                </c:pt>
                <c:pt idx="10">
                  <c:v>35.368000000000002</c:v>
                </c:pt>
                <c:pt idx="11">
                  <c:v>35.155000000000001</c:v>
                </c:pt>
                <c:pt idx="12">
                  <c:v>35.502000000000002</c:v>
                </c:pt>
                <c:pt idx="13">
                  <c:v>34.545000000000002</c:v>
                </c:pt>
                <c:pt idx="14">
                  <c:v>33.625999999999998</c:v>
                </c:pt>
                <c:pt idx="15">
                  <c:v>32.124000000000002</c:v>
                </c:pt>
                <c:pt idx="16">
                  <c:v>34.756999999999998</c:v>
                </c:pt>
                <c:pt idx="17">
                  <c:v>35.796999999999997</c:v>
                </c:pt>
                <c:pt idx="18">
                  <c:v>35.128</c:v>
                </c:pt>
                <c:pt idx="19">
                  <c:v>35.823</c:v>
                </c:pt>
                <c:pt idx="20">
                  <c:v>34.176000000000002</c:v>
                </c:pt>
                <c:pt idx="21">
                  <c:v>33.704000000000001</c:v>
                </c:pt>
                <c:pt idx="22">
                  <c:v>32.845999999999997</c:v>
                </c:pt>
                <c:pt idx="23">
                  <c:v>34.863</c:v>
                </c:pt>
                <c:pt idx="24">
                  <c:v>34.651000000000003</c:v>
                </c:pt>
                <c:pt idx="25">
                  <c:v>34.466000000000001</c:v>
                </c:pt>
                <c:pt idx="26">
                  <c:v>34.15</c:v>
                </c:pt>
                <c:pt idx="27">
                  <c:v>34.942</c:v>
                </c:pt>
                <c:pt idx="28">
                  <c:v>35.877000000000002</c:v>
                </c:pt>
                <c:pt idx="29">
                  <c:v>35.475000000000001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46-405A-A14D-D809657C6F23}"/>
            </c:ext>
          </c:extLst>
        </c:ser>
        <c:ser>
          <c:idx val="2"/>
          <c:order val="2"/>
          <c:tx>
            <c:strRef>
              <c:f>Novembro.2017!$F$1:$F$2</c:f>
              <c:strCache>
                <c:ptCount val="2"/>
                <c:pt idx="0">
                  <c:v>Tmin</c:v>
                </c:pt>
                <c:pt idx="1">
                  <c:v>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Novembro.2017!$A$3:$A$32</c:f>
              <c:numCache>
                <c:formatCode>m/d/yyyy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Novembro.2017!$F$3:$F$32</c:f>
              <c:numCache>
                <c:formatCode>0.0</c:formatCode>
                <c:ptCount val="30"/>
                <c:pt idx="0">
                  <c:v>22.274000000000001</c:v>
                </c:pt>
                <c:pt idx="1">
                  <c:v>23.689</c:v>
                </c:pt>
                <c:pt idx="2">
                  <c:v>22.274000000000001</c:v>
                </c:pt>
                <c:pt idx="3">
                  <c:v>22.344999999999999</c:v>
                </c:pt>
                <c:pt idx="4">
                  <c:v>22.704999999999998</c:v>
                </c:pt>
                <c:pt idx="5">
                  <c:v>21.581</c:v>
                </c:pt>
                <c:pt idx="6">
                  <c:v>22.154</c:v>
                </c:pt>
                <c:pt idx="7">
                  <c:v>22.440999999999999</c:v>
                </c:pt>
                <c:pt idx="8">
                  <c:v>22.513000000000002</c:v>
                </c:pt>
                <c:pt idx="9">
                  <c:v>22.465</c:v>
                </c:pt>
                <c:pt idx="10">
                  <c:v>21.675999999999998</c:v>
                </c:pt>
                <c:pt idx="11">
                  <c:v>21.366</c:v>
                </c:pt>
                <c:pt idx="12">
                  <c:v>21.556999999999999</c:v>
                </c:pt>
                <c:pt idx="13">
                  <c:v>21.890999999999998</c:v>
                </c:pt>
                <c:pt idx="14">
                  <c:v>22.8</c:v>
                </c:pt>
                <c:pt idx="15">
                  <c:v>21.986999999999998</c:v>
                </c:pt>
                <c:pt idx="16">
                  <c:v>21.4</c:v>
                </c:pt>
                <c:pt idx="17">
                  <c:v>21.245999999999999</c:v>
                </c:pt>
                <c:pt idx="18">
                  <c:v>21.986999999999998</c:v>
                </c:pt>
                <c:pt idx="19">
                  <c:v>21.628</c:v>
                </c:pt>
                <c:pt idx="20">
                  <c:v>21.509</c:v>
                </c:pt>
                <c:pt idx="21">
                  <c:v>22.489000000000001</c:v>
                </c:pt>
                <c:pt idx="22">
                  <c:v>22.896000000000001</c:v>
                </c:pt>
                <c:pt idx="23">
                  <c:v>22.896000000000001</c:v>
                </c:pt>
                <c:pt idx="24">
                  <c:v>22.776</c:v>
                </c:pt>
                <c:pt idx="25">
                  <c:v>22.106000000000002</c:v>
                </c:pt>
                <c:pt idx="26">
                  <c:v>22.753</c:v>
                </c:pt>
                <c:pt idx="27">
                  <c:v>22.033999999999999</c:v>
                </c:pt>
                <c:pt idx="28">
                  <c:v>21.963000000000001</c:v>
                </c:pt>
                <c:pt idx="29">
                  <c:v>22.943999999999999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46-405A-A14D-D809657C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57967"/>
        <c:axId val="1737620847"/>
      </c:lineChart>
      <c:dateAx>
        <c:axId val="1729757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7620847"/>
        <c:crosses val="autoZero"/>
        <c:auto val="1"/>
        <c:lblOffset val="100"/>
        <c:baseTimeUnit val="days"/>
      </c:dateAx>
      <c:valAx>
        <c:axId val="1737620847"/>
        <c:scaling>
          <c:orientation val="minMax"/>
          <c:max val="36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Tempereatura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9757967"/>
        <c:crosses val="autoZero"/>
        <c:crossBetween val="between"/>
      </c:valAx>
      <c:valAx>
        <c:axId val="1737600543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Preciptação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2179455"/>
        <c:crosses val="max"/>
        <c:crossBetween val="between"/>
      </c:valAx>
      <c:catAx>
        <c:axId val="17321794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7600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2</xdr:row>
      <xdr:rowOff>38100</xdr:rowOff>
    </xdr:from>
    <xdr:to>
      <xdr:col>16</xdr:col>
      <xdr:colOff>600075</xdr:colOff>
      <xdr:row>19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F9298D-6F22-42E5-94C4-4A48831F5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2</xdr:row>
      <xdr:rowOff>9524</xdr:rowOff>
    </xdr:from>
    <xdr:to>
      <xdr:col>16</xdr:col>
      <xdr:colOff>590550</xdr:colOff>
      <xdr:row>18</xdr:row>
      <xdr:rowOff>190499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0D1D82B-1810-4BCE-A080-D5084DB34E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9524</xdr:rowOff>
    </xdr:from>
    <xdr:to>
      <xdr:col>17</xdr:col>
      <xdr:colOff>0</xdr:colOff>
      <xdr:row>18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F22889-574D-4420-8108-5D4E2A379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9524</xdr:rowOff>
    </xdr:from>
    <xdr:to>
      <xdr:col>16</xdr:col>
      <xdr:colOff>581025</xdr:colOff>
      <xdr:row>18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916EA8-C01D-4E65-9C9F-932C84BD6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4337-30AF-4129-84AA-5A6A74B08A96}">
  <dimension ref="A1:H30"/>
  <sheetViews>
    <sheetView workbookViewId="0">
      <selection sqref="A1:A2"/>
    </sheetView>
  </sheetViews>
  <sheetFormatPr defaultRowHeight="15" x14ac:dyDescent="0.25"/>
  <cols>
    <col min="1" max="1" width="10.140625" style="2" bestFit="1" customWidth="1"/>
    <col min="2" max="2" width="6.5703125" style="2" bestFit="1" customWidth="1"/>
    <col min="3" max="3" width="13.7109375" style="2" bestFit="1" customWidth="1"/>
    <col min="4" max="4" width="11.28515625" style="2" bestFit="1" customWidth="1"/>
    <col min="5" max="5" width="5.5703125" style="2" bestFit="1" customWidth="1"/>
    <col min="6" max="6" width="5" style="2" bestFit="1" customWidth="1"/>
    <col min="7" max="7" width="15.42578125" style="2" bestFit="1" customWidth="1"/>
    <col min="8" max="8" width="11.42578125" style="2" bestFit="1" customWidth="1"/>
    <col min="9" max="16384" width="9.140625" style="2"/>
  </cols>
  <sheetData>
    <row r="1" spans="1:8" x14ac:dyDescent="0.25">
      <c r="A1" s="17" t="s">
        <v>11</v>
      </c>
      <c r="B1" s="1" t="s">
        <v>9</v>
      </c>
      <c r="C1" s="1" t="s">
        <v>8</v>
      </c>
      <c r="D1" s="1" t="s">
        <v>5</v>
      </c>
      <c r="E1" s="1" t="s">
        <v>12</v>
      </c>
      <c r="F1" s="1" t="s">
        <v>13</v>
      </c>
      <c r="G1" s="1" t="s">
        <v>6</v>
      </c>
      <c r="H1" s="1" t="s">
        <v>7</v>
      </c>
    </row>
    <row r="2" spans="1:8" x14ac:dyDescent="0.25">
      <c r="A2" s="18"/>
      <c r="B2" s="9" t="s">
        <v>10</v>
      </c>
      <c r="C2" s="9" t="s">
        <v>1</v>
      </c>
      <c r="D2" s="9" t="s">
        <v>2</v>
      </c>
      <c r="E2" s="9" t="s">
        <v>2</v>
      </c>
      <c r="F2" s="9" t="s">
        <v>2</v>
      </c>
      <c r="G2" s="9" t="s">
        <v>3</v>
      </c>
      <c r="H2" s="9" t="s">
        <v>4</v>
      </c>
    </row>
    <row r="3" spans="1:8" x14ac:dyDescent="0.25">
      <c r="A3" s="8">
        <v>42952</v>
      </c>
      <c r="B3" s="6">
        <v>101.20000000000005</v>
      </c>
      <c r="C3" s="6">
        <v>271.54999999999995</v>
      </c>
      <c r="D3" s="13">
        <v>27.321333333333339</v>
      </c>
      <c r="E3" s="13">
        <v>32.4</v>
      </c>
      <c r="F3" s="13">
        <v>22.4</v>
      </c>
      <c r="G3" s="6">
        <v>84.091666666666654</v>
      </c>
      <c r="H3" s="13">
        <v>9.8000000000000007</v>
      </c>
    </row>
    <row r="4" spans="1:8" x14ac:dyDescent="0.25">
      <c r="A4" s="8">
        <v>42953</v>
      </c>
      <c r="B4" s="6">
        <v>94.325000000000031</v>
      </c>
      <c r="C4" s="6">
        <v>251.26086956521752</v>
      </c>
      <c r="D4" s="13">
        <v>26.532333333333327</v>
      </c>
      <c r="E4" s="13">
        <v>33.1</v>
      </c>
      <c r="F4" s="13">
        <v>22.5</v>
      </c>
      <c r="G4" s="6">
        <v>85.266666666666666</v>
      </c>
      <c r="H4" s="13">
        <v>0.2</v>
      </c>
    </row>
    <row r="5" spans="1:8" x14ac:dyDescent="0.25">
      <c r="A5" s="8">
        <v>42954</v>
      </c>
      <c r="B5" s="6">
        <v>180.44999999999996</v>
      </c>
      <c r="C5" s="6">
        <v>145.39130434782606</v>
      </c>
      <c r="D5" s="13">
        <v>25.696458333333329</v>
      </c>
      <c r="E5" s="13">
        <v>32.64</v>
      </c>
      <c r="F5" s="13">
        <v>22.87</v>
      </c>
      <c r="G5" s="6">
        <v>89.512499999999974</v>
      </c>
      <c r="H5" s="13">
        <v>3.6</v>
      </c>
    </row>
    <row r="6" spans="1:8" x14ac:dyDescent="0.25">
      <c r="A6" s="8">
        <v>42955</v>
      </c>
      <c r="B6" s="6">
        <v>227.50952380952376</v>
      </c>
      <c r="C6" s="6">
        <v>156.07499999999996</v>
      </c>
      <c r="D6" s="13">
        <v>26.043291666666661</v>
      </c>
      <c r="E6" s="13">
        <v>31.535</v>
      </c>
      <c r="F6" s="13">
        <v>22.872</v>
      </c>
      <c r="G6" s="6">
        <v>90.454166666666694</v>
      </c>
      <c r="H6" s="13">
        <v>1.2000000000000002</v>
      </c>
    </row>
    <row r="7" spans="1:8" x14ac:dyDescent="0.25">
      <c r="A7" s="8">
        <v>42956</v>
      </c>
      <c r="B7" s="6">
        <v>167.03333333333325</v>
      </c>
      <c r="C7" s="6">
        <v>240.46250000000006</v>
      </c>
      <c r="D7" s="13">
        <v>26.855791666666661</v>
      </c>
      <c r="E7" s="13">
        <v>33.131</v>
      </c>
      <c r="F7" s="13">
        <v>22.393000000000001</v>
      </c>
      <c r="G7" s="6">
        <v>84.533333333333317</v>
      </c>
      <c r="H7" s="13">
        <v>0.2</v>
      </c>
    </row>
    <row r="8" spans="1:8" x14ac:dyDescent="0.25">
      <c r="A8" s="8">
        <v>42957</v>
      </c>
      <c r="B8" s="6">
        <v>143.42222222222216</v>
      </c>
      <c r="C8" s="6">
        <v>232.56521739130446</v>
      </c>
      <c r="D8" s="13">
        <v>26.481624999999998</v>
      </c>
      <c r="E8" s="13">
        <v>32.845999999999997</v>
      </c>
      <c r="F8" s="13">
        <v>22.513000000000002</v>
      </c>
      <c r="G8" s="6">
        <v>85.658333333333346</v>
      </c>
      <c r="H8" s="13">
        <v>0.2</v>
      </c>
    </row>
    <row r="9" spans="1:8" x14ac:dyDescent="0.25">
      <c r="A9" s="8">
        <v>42958</v>
      </c>
      <c r="B9" s="6">
        <v>154.53333333333325</v>
      </c>
      <c r="C9" s="6">
        <v>213.23043478260874</v>
      </c>
      <c r="D9" s="13">
        <v>26.700708333333335</v>
      </c>
      <c r="E9" s="13">
        <v>33.286999999999999</v>
      </c>
      <c r="F9" s="13">
        <v>21.7</v>
      </c>
      <c r="G9" s="6">
        <v>84.941666666666677</v>
      </c>
      <c r="H9" s="13">
        <v>0</v>
      </c>
    </row>
    <row r="10" spans="1:8" x14ac:dyDescent="0.25">
      <c r="A10" s="8">
        <v>42959</v>
      </c>
      <c r="B10" s="6">
        <v>149.67222222222216</v>
      </c>
      <c r="C10" s="6">
        <v>202.40434782608705</v>
      </c>
      <c r="D10" s="13">
        <v>26.665833333333339</v>
      </c>
      <c r="E10" s="13">
        <v>32.872</v>
      </c>
      <c r="F10" s="13">
        <v>22.369</v>
      </c>
      <c r="G10" s="6">
        <v>85.420833333333334</v>
      </c>
      <c r="H10" s="13">
        <v>0</v>
      </c>
    </row>
    <row r="11" spans="1:8" x14ac:dyDescent="0.25">
      <c r="A11" s="8">
        <v>42960</v>
      </c>
      <c r="B11" s="6">
        <v>147.12105263157892</v>
      </c>
      <c r="C11" s="6">
        <v>184.42173913043484</v>
      </c>
      <c r="D11" s="13">
        <v>26.464458333333337</v>
      </c>
      <c r="E11" s="13">
        <v>32.433</v>
      </c>
      <c r="F11" s="13">
        <v>21.245999999999999</v>
      </c>
      <c r="G11" s="6">
        <v>85.112499999999997</v>
      </c>
      <c r="H11" s="13">
        <v>0</v>
      </c>
    </row>
    <row r="12" spans="1:8" x14ac:dyDescent="0.25">
      <c r="A12" s="8">
        <v>42961</v>
      </c>
      <c r="B12" s="6">
        <v>104.7294117647059</v>
      </c>
      <c r="C12" s="6">
        <v>189.59090909090918</v>
      </c>
      <c r="D12" s="13">
        <v>26.922333333333338</v>
      </c>
      <c r="E12" s="13">
        <v>32.613</v>
      </c>
      <c r="F12" s="13">
        <v>21.939</v>
      </c>
      <c r="G12" s="6">
        <v>85.466666666666654</v>
      </c>
      <c r="H12" s="13">
        <v>0</v>
      </c>
    </row>
    <row r="13" spans="1:8" x14ac:dyDescent="0.25">
      <c r="A13" s="8">
        <v>42962</v>
      </c>
      <c r="B13" s="6">
        <v>158.3249999999999</v>
      </c>
      <c r="C13" s="6">
        <v>176.02916666666673</v>
      </c>
      <c r="D13" s="13">
        <v>26.819958333333329</v>
      </c>
      <c r="E13" s="13">
        <v>32.845999999999997</v>
      </c>
      <c r="F13" s="13">
        <v>22.369</v>
      </c>
      <c r="G13" s="6">
        <v>87.254166666666663</v>
      </c>
      <c r="H13" s="13">
        <v>0.2</v>
      </c>
    </row>
    <row r="14" spans="1:8" x14ac:dyDescent="0.25">
      <c r="A14" s="8">
        <v>42963</v>
      </c>
      <c r="B14" s="6">
        <v>251.1999999999999</v>
      </c>
      <c r="C14" s="6">
        <v>182.78695652173923</v>
      </c>
      <c r="D14" s="13">
        <v>26.782916666666669</v>
      </c>
      <c r="E14" s="13">
        <v>33.756999999999998</v>
      </c>
      <c r="F14" s="13">
        <v>23.04</v>
      </c>
      <c r="G14" s="6">
        <v>86.604166666666643</v>
      </c>
      <c r="H14" s="13">
        <v>2.8000000000000003</v>
      </c>
    </row>
    <row r="15" spans="1:8" x14ac:dyDescent="0.25">
      <c r="A15" s="8">
        <v>42964</v>
      </c>
      <c r="B15" s="6">
        <v>95.106250000000017</v>
      </c>
      <c r="C15" s="6">
        <v>207.14545454545467</v>
      </c>
      <c r="D15" s="13">
        <v>26.999791666666667</v>
      </c>
      <c r="E15" s="13">
        <v>33.729999999999997</v>
      </c>
      <c r="F15" s="13">
        <v>21.3</v>
      </c>
      <c r="G15" s="6">
        <v>82.062500000000014</v>
      </c>
      <c r="H15" s="13">
        <v>0.2</v>
      </c>
    </row>
    <row r="16" spans="1:8" x14ac:dyDescent="0.25">
      <c r="A16" s="8">
        <v>42965</v>
      </c>
      <c r="B16" s="6">
        <v>78.543750000000017</v>
      </c>
      <c r="C16" s="6">
        <v>238.81304347826099</v>
      </c>
      <c r="D16" s="13">
        <v>27.321916666666663</v>
      </c>
      <c r="E16" s="13">
        <v>34.677</v>
      </c>
      <c r="F16" s="13">
        <v>21.724</v>
      </c>
      <c r="G16" s="6">
        <v>81.083333333333343</v>
      </c>
      <c r="H16" s="13">
        <v>0</v>
      </c>
    </row>
    <row r="17" spans="1:8" x14ac:dyDescent="0.25">
      <c r="A17" s="8">
        <v>42966</v>
      </c>
      <c r="B17" s="6">
        <v>169.48947368421045</v>
      </c>
      <c r="C17" s="6">
        <v>184.04782608695658</v>
      </c>
      <c r="D17" s="13">
        <v>27.070166666666669</v>
      </c>
      <c r="E17" s="13">
        <v>33.104999999999997</v>
      </c>
      <c r="F17" s="13">
        <v>22.728999999999999</v>
      </c>
      <c r="G17" s="6">
        <v>86.016666666666652</v>
      </c>
      <c r="H17" s="13">
        <v>0.4</v>
      </c>
    </row>
    <row r="18" spans="1:8" x14ac:dyDescent="0.25">
      <c r="A18" s="8">
        <v>42967</v>
      </c>
      <c r="B18" s="6">
        <v>174.67222222222213</v>
      </c>
      <c r="C18" s="6">
        <v>215.20000000000005</v>
      </c>
      <c r="D18" s="13">
        <v>27.246291666666664</v>
      </c>
      <c r="E18" s="13">
        <v>33.625999999999998</v>
      </c>
      <c r="F18" s="13">
        <v>22.992000000000001</v>
      </c>
      <c r="G18" s="6">
        <v>84.879166666666677</v>
      </c>
      <c r="H18" s="13">
        <v>0</v>
      </c>
    </row>
    <row r="19" spans="1:8" x14ac:dyDescent="0.25">
      <c r="A19" s="8">
        <v>42968</v>
      </c>
      <c r="B19" s="6">
        <v>126.3388888888888</v>
      </c>
      <c r="C19" s="6">
        <v>181.37826086956534</v>
      </c>
      <c r="D19" s="13">
        <v>26.796583333333334</v>
      </c>
      <c r="E19" s="13">
        <v>33.729999999999997</v>
      </c>
      <c r="F19" s="13">
        <v>22.513000000000002</v>
      </c>
      <c r="G19" s="6">
        <v>85.870833333333337</v>
      </c>
      <c r="H19" s="13">
        <v>3.5999999999999996</v>
      </c>
    </row>
    <row r="20" spans="1:8" x14ac:dyDescent="0.25">
      <c r="A20" s="8">
        <v>42969</v>
      </c>
      <c r="B20" s="6">
        <v>118.14444444444439</v>
      </c>
      <c r="C20" s="6">
        <v>187.20000000000007</v>
      </c>
      <c r="D20" s="13">
        <v>26.398</v>
      </c>
      <c r="E20" s="13">
        <v>33.704000000000001</v>
      </c>
      <c r="F20" s="13">
        <v>22.321000000000002</v>
      </c>
      <c r="G20" s="6">
        <v>87.758333333333326</v>
      </c>
      <c r="H20" s="13">
        <v>4.4000000000000004</v>
      </c>
    </row>
    <row r="21" spans="1:8" x14ac:dyDescent="0.25">
      <c r="A21" s="8">
        <v>42970</v>
      </c>
      <c r="B21" s="6">
        <v>96.755555555555574</v>
      </c>
      <c r="C21" s="6">
        <v>171.86521739130436</v>
      </c>
      <c r="D21" s="13">
        <v>25.703458333333327</v>
      </c>
      <c r="E21" s="13">
        <v>31.356999999999999</v>
      </c>
      <c r="F21" s="13">
        <v>22.8</v>
      </c>
      <c r="G21" s="6">
        <v>91.30416666666666</v>
      </c>
      <c r="H21" s="13">
        <v>0</v>
      </c>
    </row>
    <row r="22" spans="1:8" x14ac:dyDescent="0.25">
      <c r="A22" s="8">
        <v>42971</v>
      </c>
      <c r="B22" s="6">
        <v>195.8249999999999</v>
      </c>
      <c r="C22" s="6">
        <v>168.76521739130433</v>
      </c>
      <c r="D22" s="13">
        <v>27.352916666666662</v>
      </c>
      <c r="E22" s="13">
        <v>33.887</v>
      </c>
      <c r="F22" s="13">
        <v>23.184000000000001</v>
      </c>
      <c r="G22" s="6">
        <v>83.604166666666671</v>
      </c>
      <c r="H22" s="13">
        <v>0.2</v>
      </c>
    </row>
    <row r="23" spans="1:8" x14ac:dyDescent="0.25">
      <c r="A23" s="8">
        <v>42972</v>
      </c>
      <c r="B23" s="6">
        <v>161.6999999999999</v>
      </c>
      <c r="C23" s="6">
        <v>167.99999999999997</v>
      </c>
      <c r="D23" s="13">
        <v>27.038124999999994</v>
      </c>
      <c r="E23" s="13">
        <v>33.442999999999998</v>
      </c>
      <c r="F23" s="13">
        <v>22.92</v>
      </c>
      <c r="G23" s="6">
        <v>85.429166666666674</v>
      </c>
      <c r="H23" s="13">
        <v>0</v>
      </c>
    </row>
    <row r="24" spans="1:8" x14ac:dyDescent="0.25">
      <c r="A24" s="8">
        <v>42973</v>
      </c>
      <c r="B24" s="6">
        <v>199.15454545454534</v>
      </c>
      <c r="C24" s="6">
        <v>110.93478260869561</v>
      </c>
      <c r="D24" s="13">
        <v>26.278125000000003</v>
      </c>
      <c r="E24" s="13">
        <v>33.6</v>
      </c>
      <c r="F24" s="13">
        <v>23.015999999999998</v>
      </c>
      <c r="G24" s="6">
        <v>88.529166666666654</v>
      </c>
      <c r="H24" s="13">
        <v>4.8</v>
      </c>
    </row>
    <row r="25" spans="1:8" x14ac:dyDescent="0.25">
      <c r="A25" s="8">
        <v>42974</v>
      </c>
      <c r="B25" s="6">
        <v>142.86666666666659</v>
      </c>
      <c r="C25" s="6">
        <v>160.78181818181815</v>
      </c>
      <c r="D25" s="13">
        <v>26.593708333333336</v>
      </c>
      <c r="E25" s="13">
        <v>33.104999999999997</v>
      </c>
      <c r="F25" s="13">
        <v>23.689</v>
      </c>
      <c r="G25" s="6">
        <v>88.966666666666654</v>
      </c>
      <c r="H25" s="13">
        <v>2.2000000000000002</v>
      </c>
    </row>
    <row r="26" spans="1:8" x14ac:dyDescent="0.25">
      <c r="A26" s="8">
        <v>42975</v>
      </c>
      <c r="B26" s="6">
        <v>154.5823529411764</v>
      </c>
      <c r="C26" s="6">
        <v>268.43913043478267</v>
      </c>
      <c r="D26" s="13">
        <v>27.048041666666663</v>
      </c>
      <c r="E26" s="13">
        <v>32.741999999999997</v>
      </c>
      <c r="F26" s="13">
        <v>23.088000000000001</v>
      </c>
      <c r="G26" s="6">
        <v>83.441666666666663</v>
      </c>
      <c r="H26" s="13">
        <v>0</v>
      </c>
    </row>
    <row r="27" spans="1:8" x14ac:dyDescent="0.25">
      <c r="A27" s="8">
        <v>42976</v>
      </c>
      <c r="B27" s="6">
        <v>149.81111111111102</v>
      </c>
      <c r="C27" s="6">
        <v>207.62173913043483</v>
      </c>
      <c r="D27" s="13">
        <v>27.407749999999989</v>
      </c>
      <c r="E27" s="13">
        <v>33.417000000000002</v>
      </c>
      <c r="F27" s="13">
        <v>22.824000000000002</v>
      </c>
      <c r="G27" s="6">
        <v>82.883333333333354</v>
      </c>
      <c r="H27" s="13">
        <v>0</v>
      </c>
    </row>
    <row r="28" spans="1:8" x14ac:dyDescent="0.25">
      <c r="A28" s="8">
        <v>42977</v>
      </c>
      <c r="B28" s="6">
        <v>134.88421052631571</v>
      </c>
      <c r="C28" s="6">
        <v>200.92500000000004</v>
      </c>
      <c r="D28" s="13">
        <v>26.644791666666666</v>
      </c>
      <c r="E28" s="13">
        <v>33.573999999999998</v>
      </c>
      <c r="F28" s="13">
        <v>22.225999999999999</v>
      </c>
      <c r="G28" s="6">
        <v>87.404166666666683</v>
      </c>
      <c r="H28" s="13">
        <v>3.2</v>
      </c>
    </row>
    <row r="29" spans="1:8" x14ac:dyDescent="0.25">
      <c r="A29" s="8">
        <v>42978</v>
      </c>
      <c r="B29" s="6">
        <v>185.01578947368412</v>
      </c>
      <c r="C29" s="6">
        <v>214.26250000000005</v>
      </c>
      <c r="D29" s="13">
        <v>26.96704166666667</v>
      </c>
      <c r="E29" s="13">
        <v>33.47</v>
      </c>
      <c r="F29" s="13">
        <v>22.45</v>
      </c>
      <c r="G29" s="6">
        <v>85.745833333333337</v>
      </c>
      <c r="H29" s="13">
        <v>0</v>
      </c>
    </row>
    <row r="30" spans="1:8" x14ac:dyDescent="0.25">
      <c r="A30" s="7" t="s">
        <v>0</v>
      </c>
      <c r="B30" s="21">
        <f>AVERAGE(B3:B29)</f>
        <v>150.45968001058293</v>
      </c>
      <c r="C30" s="21">
        <f t="shared" ref="C30:G30" si="0">AVERAGE(C3:C29)</f>
        <v>197.44994205338415</v>
      </c>
      <c r="D30" s="12">
        <f t="shared" si="0"/>
        <v>26.746435185185192</v>
      </c>
      <c r="E30" s="12">
        <f t="shared" si="0"/>
        <v>33.134333333333338</v>
      </c>
      <c r="F30" s="12">
        <f t="shared" si="0"/>
        <v>22.51803703703704</v>
      </c>
      <c r="G30" s="21">
        <f t="shared" si="0"/>
        <v>85.899845679012358</v>
      </c>
      <c r="H30" s="12">
        <f>SUM(H3:H29)</f>
        <v>37.200000000000003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C976-DEC0-438B-B4FD-7433ABE3FDBE}">
  <dimension ref="A1:H33"/>
  <sheetViews>
    <sheetView workbookViewId="0">
      <selection sqref="A1:A2"/>
    </sheetView>
  </sheetViews>
  <sheetFormatPr defaultRowHeight="15" x14ac:dyDescent="0.25"/>
  <cols>
    <col min="1" max="1" width="10.140625" style="2" bestFit="1" customWidth="1"/>
    <col min="2" max="2" width="6.5703125" style="2" bestFit="1" customWidth="1"/>
    <col min="3" max="3" width="13.7109375" style="2" bestFit="1" customWidth="1"/>
    <col min="4" max="4" width="11.28515625" style="2" bestFit="1" customWidth="1"/>
    <col min="5" max="5" width="5.5703125" bestFit="1" customWidth="1"/>
    <col min="6" max="6" width="5" bestFit="1" customWidth="1"/>
    <col min="7" max="7" width="15.42578125" style="2" bestFit="1" customWidth="1"/>
    <col min="8" max="8" width="11.42578125" style="2" bestFit="1" customWidth="1"/>
    <col min="9" max="16384" width="9.140625" style="2"/>
  </cols>
  <sheetData>
    <row r="1" spans="1:8" x14ac:dyDescent="0.25">
      <c r="A1" s="17" t="s">
        <v>11</v>
      </c>
      <c r="B1" s="1" t="s">
        <v>9</v>
      </c>
      <c r="C1" s="1" t="s">
        <v>8</v>
      </c>
      <c r="D1" s="1" t="s">
        <v>5</v>
      </c>
      <c r="E1" s="10" t="s">
        <v>12</v>
      </c>
      <c r="F1" s="10" t="s">
        <v>13</v>
      </c>
      <c r="G1" s="1" t="s">
        <v>6</v>
      </c>
      <c r="H1" s="1" t="s">
        <v>7</v>
      </c>
    </row>
    <row r="2" spans="1:8" x14ac:dyDescent="0.25">
      <c r="A2" s="19"/>
      <c r="B2" s="1" t="s">
        <v>10</v>
      </c>
      <c r="C2" s="1" t="s">
        <v>1</v>
      </c>
      <c r="D2" s="1" t="s">
        <v>2</v>
      </c>
      <c r="E2" s="9" t="s">
        <v>2</v>
      </c>
      <c r="F2" s="9" t="s">
        <v>2</v>
      </c>
      <c r="G2" s="1" t="s">
        <v>3</v>
      </c>
      <c r="H2" s="1" t="s">
        <v>4</v>
      </c>
    </row>
    <row r="3" spans="1:8" x14ac:dyDescent="0.25">
      <c r="A3" s="3">
        <v>42979</v>
      </c>
      <c r="B3" s="20">
        <v>674.22083333333364</v>
      </c>
      <c r="C3" s="20">
        <v>311.07916666666682</v>
      </c>
      <c r="D3" s="16">
        <v>27.176708333333337</v>
      </c>
      <c r="E3" s="11">
        <v>32.845999999999997</v>
      </c>
      <c r="F3" s="11">
        <v>22.728999999999999</v>
      </c>
      <c r="G3" s="20">
        <v>83.595833333333346</v>
      </c>
      <c r="H3" s="16">
        <v>0</v>
      </c>
    </row>
    <row r="4" spans="1:8" x14ac:dyDescent="0.25">
      <c r="A4" s="4">
        <v>42980</v>
      </c>
      <c r="B4" s="6">
        <v>508.07500000000027</v>
      </c>
      <c r="C4" s="6">
        <v>233.05833333333348</v>
      </c>
      <c r="D4" s="13">
        <v>27.162166666666668</v>
      </c>
      <c r="E4" s="11">
        <v>33.131</v>
      </c>
      <c r="F4" s="11">
        <v>22.824000000000002</v>
      </c>
      <c r="G4" s="6">
        <v>83.670833333333306</v>
      </c>
      <c r="H4" s="13">
        <v>0</v>
      </c>
    </row>
    <row r="5" spans="1:8" x14ac:dyDescent="0.25">
      <c r="A5" s="4">
        <v>42981</v>
      </c>
      <c r="B5" s="6">
        <v>623.8041666666669</v>
      </c>
      <c r="C5" s="6">
        <v>288.67916666666679</v>
      </c>
      <c r="D5" s="13">
        <v>26.631499999999988</v>
      </c>
      <c r="E5" s="11">
        <v>33.94</v>
      </c>
      <c r="F5" s="11">
        <v>21.867000000000001</v>
      </c>
      <c r="G5" s="6">
        <v>84.399999999999991</v>
      </c>
      <c r="H5" s="13">
        <v>1.4</v>
      </c>
    </row>
    <row r="6" spans="1:8" x14ac:dyDescent="0.25">
      <c r="A6" s="4">
        <v>42982</v>
      </c>
      <c r="B6" s="6">
        <v>479.32500000000027</v>
      </c>
      <c r="C6" s="6">
        <v>228.06666666666675</v>
      </c>
      <c r="D6" s="13">
        <v>26.289041666666673</v>
      </c>
      <c r="E6" s="11">
        <v>32.741999999999997</v>
      </c>
      <c r="F6" s="11">
        <v>22.297999999999998</v>
      </c>
      <c r="G6" s="6">
        <v>86.512500000000031</v>
      </c>
      <c r="H6" s="13">
        <v>0.2</v>
      </c>
    </row>
    <row r="7" spans="1:8" x14ac:dyDescent="0.25">
      <c r="A7" s="4">
        <v>42983</v>
      </c>
      <c r="B7" s="6">
        <v>387.03333333333353</v>
      </c>
      <c r="C7" s="6">
        <v>177.32916666666677</v>
      </c>
      <c r="D7" s="13">
        <v>27.318458333333329</v>
      </c>
      <c r="E7" s="11">
        <v>33.365000000000002</v>
      </c>
      <c r="F7" s="11">
        <v>22.728999999999999</v>
      </c>
      <c r="G7" s="6">
        <v>81.316666666666649</v>
      </c>
      <c r="H7" s="13">
        <v>0</v>
      </c>
    </row>
    <row r="8" spans="1:8" x14ac:dyDescent="0.25">
      <c r="A8" s="4">
        <v>42984</v>
      </c>
      <c r="B8" s="6">
        <v>568.59583333333364</v>
      </c>
      <c r="C8" s="6">
        <v>258.11250000000001</v>
      </c>
      <c r="D8" s="13">
        <v>27.523458333333327</v>
      </c>
      <c r="E8" s="11">
        <v>33.704000000000001</v>
      </c>
      <c r="F8" s="11">
        <v>23.256</v>
      </c>
      <c r="G8" s="6">
        <v>81.337499999999991</v>
      </c>
      <c r="H8" s="13">
        <v>0</v>
      </c>
    </row>
    <row r="9" spans="1:8" x14ac:dyDescent="0.25">
      <c r="A9" s="4">
        <v>42985</v>
      </c>
      <c r="B9" s="6">
        <v>492.86666666666696</v>
      </c>
      <c r="C9" s="6">
        <v>223.84166666666673</v>
      </c>
      <c r="D9" s="13">
        <v>27.187958333333327</v>
      </c>
      <c r="E9" s="11">
        <v>34.201999999999998</v>
      </c>
      <c r="F9" s="11">
        <v>22.274000000000001</v>
      </c>
      <c r="G9" s="6">
        <v>82.829166666666637</v>
      </c>
      <c r="H9" s="13">
        <v>0</v>
      </c>
    </row>
    <row r="10" spans="1:8" x14ac:dyDescent="0.25">
      <c r="A10" s="4">
        <v>42986</v>
      </c>
      <c r="B10" s="6">
        <v>512.2416666666669</v>
      </c>
      <c r="C10" s="6">
        <v>233.32500000000007</v>
      </c>
      <c r="D10" s="13">
        <v>27.269333333333336</v>
      </c>
      <c r="E10" s="11">
        <v>33.704000000000001</v>
      </c>
      <c r="F10" s="11">
        <v>22.872</v>
      </c>
      <c r="G10" s="6">
        <v>83.058333333333323</v>
      </c>
      <c r="H10" s="13">
        <v>0</v>
      </c>
    </row>
    <row r="11" spans="1:8" x14ac:dyDescent="0.25">
      <c r="A11" s="4">
        <v>42987</v>
      </c>
      <c r="B11" s="6">
        <v>634.84583333333364</v>
      </c>
      <c r="C11" s="6">
        <v>292.95833333333343</v>
      </c>
      <c r="D11" s="13">
        <v>27.32449999999999</v>
      </c>
      <c r="E11" s="11">
        <v>32.872</v>
      </c>
      <c r="F11" s="11">
        <v>23.497</v>
      </c>
      <c r="G11" s="6">
        <v>82.070833333333312</v>
      </c>
      <c r="H11" s="13">
        <v>0.4</v>
      </c>
    </row>
    <row r="12" spans="1:8" x14ac:dyDescent="0.25">
      <c r="A12" s="4">
        <v>42988</v>
      </c>
      <c r="B12" s="6">
        <v>463.12307692307724</v>
      </c>
      <c r="C12" s="6">
        <v>209.41538461538468</v>
      </c>
      <c r="D12" s="13">
        <v>27.737923076923078</v>
      </c>
      <c r="E12" s="11">
        <v>34.518999999999998</v>
      </c>
      <c r="F12" s="11">
        <v>23.184000000000001</v>
      </c>
      <c r="G12" s="6">
        <v>80.846153846153868</v>
      </c>
      <c r="H12" s="13">
        <v>0</v>
      </c>
    </row>
    <row r="13" spans="1:8" x14ac:dyDescent="0.25">
      <c r="A13" s="4">
        <v>42989</v>
      </c>
      <c r="B13" s="6">
        <v>477.24166666666702</v>
      </c>
      <c r="C13" s="6">
        <v>215.09166666666681</v>
      </c>
      <c r="D13" s="13">
        <v>26.99870833333333</v>
      </c>
      <c r="E13" s="11">
        <v>35.128</v>
      </c>
      <c r="F13" s="11">
        <v>23.327999999999999</v>
      </c>
      <c r="G13" s="6">
        <v>84.912499999999994</v>
      </c>
      <c r="H13" s="13">
        <v>3</v>
      </c>
    </row>
    <row r="14" spans="1:8" x14ac:dyDescent="0.25">
      <c r="A14" s="4">
        <v>42990</v>
      </c>
      <c r="B14" s="6">
        <v>568.1791666666669</v>
      </c>
      <c r="C14" s="6">
        <v>258.84166666666675</v>
      </c>
      <c r="D14" s="13">
        <v>27.476208333333332</v>
      </c>
      <c r="E14" s="11">
        <v>33.756999999999998</v>
      </c>
      <c r="F14" s="11">
        <v>23.111999999999998</v>
      </c>
      <c r="G14" s="6">
        <v>82.504166666666677</v>
      </c>
      <c r="H14" s="13">
        <v>0.2</v>
      </c>
    </row>
    <row r="15" spans="1:8" x14ac:dyDescent="0.25">
      <c r="A15" s="4">
        <v>42991</v>
      </c>
      <c r="B15" s="6">
        <v>576.40833333333364</v>
      </c>
      <c r="C15" s="6">
        <v>265.6666666666668</v>
      </c>
      <c r="D15" s="13">
        <v>27.754125000000002</v>
      </c>
      <c r="E15" s="11">
        <v>34.81</v>
      </c>
      <c r="F15" s="11">
        <v>22.753</v>
      </c>
      <c r="G15" s="6">
        <v>79.983333333333334</v>
      </c>
      <c r="H15" s="13">
        <v>0</v>
      </c>
    </row>
    <row r="16" spans="1:8" x14ac:dyDescent="0.25">
      <c r="A16" s="4">
        <v>42992</v>
      </c>
      <c r="B16" s="6">
        <v>563.90833333333376</v>
      </c>
      <c r="C16" s="6">
        <v>258.9458333333335</v>
      </c>
      <c r="D16" s="13">
        <v>27.498583333333343</v>
      </c>
      <c r="E16" s="11">
        <v>34.045000000000002</v>
      </c>
      <c r="F16" s="11">
        <v>22.13</v>
      </c>
      <c r="G16" s="6">
        <v>82.3125</v>
      </c>
      <c r="H16" s="13">
        <v>0</v>
      </c>
    </row>
    <row r="17" spans="1:8" x14ac:dyDescent="0.25">
      <c r="A17" s="4">
        <v>42993</v>
      </c>
      <c r="B17" s="6">
        <v>342.97083333333353</v>
      </c>
      <c r="C17" s="6">
        <v>158.99999999999997</v>
      </c>
      <c r="D17" s="13">
        <v>26.781583333333334</v>
      </c>
      <c r="E17" s="11">
        <v>32.097999999999999</v>
      </c>
      <c r="F17" s="11">
        <v>23.545000000000002</v>
      </c>
      <c r="G17" s="6">
        <v>87.625</v>
      </c>
      <c r="H17" s="13">
        <v>0</v>
      </c>
    </row>
    <row r="18" spans="1:8" x14ac:dyDescent="0.25">
      <c r="A18" s="4">
        <v>42994</v>
      </c>
      <c r="B18" s="6">
        <v>432.34583333333359</v>
      </c>
      <c r="C18" s="6">
        <v>198.37500000000011</v>
      </c>
      <c r="D18" s="13">
        <v>27.320666666666657</v>
      </c>
      <c r="E18" s="11">
        <v>34.15</v>
      </c>
      <c r="F18" s="11">
        <v>23.04</v>
      </c>
      <c r="G18" s="6">
        <v>83.36666666666666</v>
      </c>
      <c r="H18" s="13">
        <v>0</v>
      </c>
    </row>
    <row r="19" spans="1:8" x14ac:dyDescent="0.25">
      <c r="A19" s="4">
        <v>42995</v>
      </c>
      <c r="B19" s="6">
        <v>579.11666666666702</v>
      </c>
      <c r="C19" s="6">
        <v>266.96666666666675</v>
      </c>
      <c r="D19" s="13">
        <v>27.408541666666661</v>
      </c>
      <c r="E19" s="11">
        <v>34.729999999999997</v>
      </c>
      <c r="F19" s="11">
        <v>22</v>
      </c>
      <c r="G19" s="6">
        <v>80.166666666666686</v>
      </c>
      <c r="H19" s="13">
        <v>0</v>
      </c>
    </row>
    <row r="20" spans="1:8" x14ac:dyDescent="0.25">
      <c r="A20" s="4">
        <v>42996</v>
      </c>
      <c r="B20" s="6">
        <v>546.09583333333376</v>
      </c>
      <c r="C20" s="6">
        <v>251.65833333333345</v>
      </c>
      <c r="D20" s="13">
        <v>27.624791666666656</v>
      </c>
      <c r="E20" s="11">
        <v>34.15</v>
      </c>
      <c r="F20" s="11">
        <v>22.632999999999999</v>
      </c>
      <c r="G20" s="6">
        <v>80.899999999999977</v>
      </c>
      <c r="H20" s="13">
        <v>0</v>
      </c>
    </row>
    <row r="21" spans="1:8" x14ac:dyDescent="0.25">
      <c r="A21" s="4">
        <v>42997</v>
      </c>
      <c r="B21" s="6">
        <v>524.74166666666713</v>
      </c>
      <c r="C21" s="6">
        <v>243.84166666666673</v>
      </c>
      <c r="D21" s="13">
        <v>27.931250000000002</v>
      </c>
      <c r="E21" s="11">
        <v>34.334000000000003</v>
      </c>
      <c r="F21" s="11">
        <v>23.256</v>
      </c>
      <c r="G21" s="6">
        <v>82.15000000000002</v>
      </c>
      <c r="H21" s="13">
        <v>0</v>
      </c>
    </row>
    <row r="22" spans="1:8" x14ac:dyDescent="0.25">
      <c r="A22" s="4">
        <v>42998</v>
      </c>
      <c r="B22" s="6">
        <v>354.11666666666696</v>
      </c>
      <c r="C22" s="6">
        <v>162.54166666666663</v>
      </c>
      <c r="D22" s="13">
        <v>26.629749999999998</v>
      </c>
      <c r="E22" s="11">
        <v>33.442999999999998</v>
      </c>
      <c r="F22" s="11">
        <v>23.448</v>
      </c>
      <c r="G22" s="6">
        <v>87.34999999999998</v>
      </c>
      <c r="H22" s="13">
        <v>1.4</v>
      </c>
    </row>
    <row r="23" spans="1:8" x14ac:dyDescent="0.25">
      <c r="A23" s="4">
        <v>42999</v>
      </c>
      <c r="B23" s="6">
        <v>475.15833333333359</v>
      </c>
      <c r="C23" s="6">
        <v>211.76250000000007</v>
      </c>
      <c r="D23" s="13">
        <v>26.721791666666672</v>
      </c>
      <c r="E23" s="11">
        <v>32.304000000000002</v>
      </c>
      <c r="F23" s="11">
        <v>23.736999999999998</v>
      </c>
      <c r="G23" s="6">
        <v>88.341666666666654</v>
      </c>
      <c r="H23" s="13">
        <v>7</v>
      </c>
    </row>
    <row r="24" spans="1:8" x14ac:dyDescent="0.25">
      <c r="A24" s="4">
        <v>43000</v>
      </c>
      <c r="B24" s="6">
        <v>371.30416666666696</v>
      </c>
      <c r="C24" s="6">
        <v>167.43333333333331</v>
      </c>
      <c r="D24" s="13">
        <v>27.124708333333331</v>
      </c>
      <c r="E24" s="11">
        <v>32.51</v>
      </c>
      <c r="F24" s="11">
        <v>23.617000000000001</v>
      </c>
      <c r="G24" s="6">
        <v>84.233333333333334</v>
      </c>
      <c r="H24" s="13">
        <v>0.4</v>
      </c>
    </row>
    <row r="25" spans="1:8" x14ac:dyDescent="0.25">
      <c r="A25" s="4">
        <v>43001</v>
      </c>
      <c r="B25" s="6">
        <v>545.05416666666702</v>
      </c>
      <c r="C25" s="6">
        <v>247.17916666666682</v>
      </c>
      <c r="D25" s="13">
        <v>27.701125000000001</v>
      </c>
      <c r="E25" s="11">
        <v>34.466000000000001</v>
      </c>
      <c r="F25" s="11">
        <v>22.8</v>
      </c>
      <c r="G25" s="6">
        <v>78.079166666666666</v>
      </c>
      <c r="H25" s="13">
        <v>0</v>
      </c>
    </row>
    <row r="26" spans="1:8" x14ac:dyDescent="0.25">
      <c r="A26" s="4">
        <v>43002</v>
      </c>
      <c r="B26" s="6">
        <v>603.70000000000039</v>
      </c>
      <c r="C26" s="6">
        <v>277.85833333333341</v>
      </c>
      <c r="D26" s="13">
        <v>27.492124999999991</v>
      </c>
      <c r="E26" s="11">
        <v>33.887</v>
      </c>
      <c r="F26" s="11">
        <v>22.728999999999999</v>
      </c>
      <c r="G26" s="6">
        <v>83.104166666666671</v>
      </c>
      <c r="H26" s="13">
        <v>0</v>
      </c>
    </row>
    <row r="27" spans="1:8" x14ac:dyDescent="0.25">
      <c r="A27" s="4">
        <v>43003</v>
      </c>
      <c r="B27" s="6">
        <v>351.51250000000022</v>
      </c>
      <c r="C27" s="6">
        <v>159.04999999999998</v>
      </c>
      <c r="D27" s="13">
        <v>27.572250000000007</v>
      </c>
      <c r="E27" s="11">
        <v>34.018999999999998</v>
      </c>
      <c r="F27" s="11">
        <v>23.28</v>
      </c>
      <c r="G27" s="6">
        <v>82.69583333333334</v>
      </c>
      <c r="H27" s="13">
        <v>0</v>
      </c>
    </row>
    <row r="28" spans="1:8" x14ac:dyDescent="0.25">
      <c r="A28" s="4">
        <v>43004</v>
      </c>
      <c r="B28" s="6">
        <v>454.5333333333337</v>
      </c>
      <c r="C28" s="6">
        <v>206.96666666666681</v>
      </c>
      <c r="D28" s="13">
        <v>27.412000000000003</v>
      </c>
      <c r="E28" s="11">
        <v>33.183</v>
      </c>
      <c r="F28" s="11">
        <v>22.968</v>
      </c>
      <c r="G28" s="6">
        <v>82.75833333333334</v>
      </c>
      <c r="H28" s="13">
        <v>0</v>
      </c>
    </row>
    <row r="29" spans="1:8" x14ac:dyDescent="0.25">
      <c r="A29" s="4">
        <v>43005</v>
      </c>
      <c r="B29" s="6">
        <v>481.7208333333337</v>
      </c>
      <c r="C29" s="6">
        <v>218.8958333333334</v>
      </c>
      <c r="D29" s="13">
        <v>27.467083333333338</v>
      </c>
      <c r="E29" s="11">
        <v>35.021999999999998</v>
      </c>
      <c r="F29" s="11">
        <v>22.728999999999999</v>
      </c>
      <c r="G29" s="6">
        <v>81.970833333333317</v>
      </c>
      <c r="H29" s="13">
        <v>0</v>
      </c>
    </row>
    <row r="30" spans="1:8" x14ac:dyDescent="0.25">
      <c r="A30" s="4">
        <v>43006</v>
      </c>
      <c r="B30" s="6">
        <v>455.99166666666696</v>
      </c>
      <c r="C30" s="6">
        <v>209.77916666666684</v>
      </c>
      <c r="D30" s="13">
        <v>27.802333333333337</v>
      </c>
      <c r="E30" s="11">
        <v>34.545000000000002</v>
      </c>
      <c r="F30" s="11">
        <v>23.184000000000001</v>
      </c>
      <c r="G30" s="6">
        <v>81.241666666666674</v>
      </c>
      <c r="H30" s="13">
        <v>0</v>
      </c>
    </row>
    <row r="31" spans="1:8" x14ac:dyDescent="0.25">
      <c r="A31" s="4">
        <v>43007</v>
      </c>
      <c r="B31" s="6">
        <v>521.30416666666702</v>
      </c>
      <c r="C31" s="6">
        <v>236.70000000000013</v>
      </c>
      <c r="D31" s="13">
        <v>27.251666666666669</v>
      </c>
      <c r="E31" s="11">
        <v>34.124000000000002</v>
      </c>
      <c r="F31" s="11">
        <v>23.231999999999999</v>
      </c>
      <c r="G31" s="6">
        <v>82.89166666666668</v>
      </c>
      <c r="H31" s="13">
        <v>2.2000000000000002</v>
      </c>
    </row>
    <row r="32" spans="1:8" x14ac:dyDescent="0.25">
      <c r="A32" s="4">
        <v>43008</v>
      </c>
      <c r="B32" s="6">
        <v>455.57500000000027</v>
      </c>
      <c r="C32" s="6">
        <v>210.3000000000001</v>
      </c>
      <c r="D32" s="13">
        <v>27.467208333333328</v>
      </c>
      <c r="E32" s="11">
        <v>34.334000000000003</v>
      </c>
      <c r="F32" s="11">
        <v>22.536999999999999</v>
      </c>
      <c r="G32" s="6">
        <v>80.041666666666671</v>
      </c>
      <c r="H32" s="13">
        <v>0</v>
      </c>
    </row>
    <row r="33" spans="1:8" x14ac:dyDescent="0.25">
      <c r="A33" s="5" t="s">
        <v>0</v>
      </c>
      <c r="B33" s="21">
        <f>AVERAGE(B3:B32)</f>
        <v>500.83701923076939</v>
      </c>
      <c r="C33" s="21">
        <f t="shared" ref="C33:G33" si="0">AVERAGE(C3:C32)</f>
        <v>229.42398504273515</v>
      </c>
      <c r="D33" s="12">
        <f t="shared" si="0"/>
        <v>27.301918269230775</v>
      </c>
      <c r="E33" s="12">
        <f t="shared" si="0"/>
        <v>33.802133333333337</v>
      </c>
      <c r="F33" s="12">
        <f t="shared" si="0"/>
        <v>22.919599999999999</v>
      </c>
      <c r="G33" s="21">
        <f t="shared" si="0"/>
        <v>82.875566239316242</v>
      </c>
      <c r="H33" s="12">
        <f>SUM(H3:H32)</f>
        <v>16.2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CDEA-9BA3-4BFE-9F9D-794933E6B76B}">
  <dimension ref="A1:H34"/>
  <sheetViews>
    <sheetView workbookViewId="0">
      <selection sqref="A1:A2"/>
    </sheetView>
  </sheetViews>
  <sheetFormatPr defaultRowHeight="15" x14ac:dyDescent="0.25"/>
  <cols>
    <col min="1" max="1" width="10.7109375" style="2" bestFit="1" customWidth="1"/>
    <col min="2" max="2" width="6.5703125" style="2" bestFit="1" customWidth="1"/>
    <col min="3" max="3" width="13.7109375" style="2" bestFit="1" customWidth="1"/>
    <col min="4" max="4" width="11.28515625" style="2" bestFit="1" customWidth="1"/>
    <col min="5" max="5" width="5.5703125" bestFit="1" customWidth="1"/>
    <col min="6" max="6" width="5" bestFit="1" customWidth="1"/>
    <col min="7" max="7" width="15.42578125" style="2" bestFit="1" customWidth="1"/>
    <col min="8" max="8" width="11.42578125" style="2" bestFit="1" customWidth="1"/>
    <col min="9" max="16384" width="9.140625" style="2"/>
  </cols>
  <sheetData>
    <row r="1" spans="1:8" x14ac:dyDescent="0.25">
      <c r="A1" s="17" t="s">
        <v>11</v>
      </c>
      <c r="B1" s="1" t="s">
        <v>9</v>
      </c>
      <c r="C1" s="1" t="s">
        <v>8</v>
      </c>
      <c r="D1" s="1" t="s">
        <v>5</v>
      </c>
      <c r="E1" s="10" t="s">
        <v>12</v>
      </c>
      <c r="F1" s="10" t="s">
        <v>13</v>
      </c>
      <c r="G1" s="1" t="s">
        <v>6</v>
      </c>
      <c r="H1" s="1" t="s">
        <v>7</v>
      </c>
    </row>
    <row r="2" spans="1:8" x14ac:dyDescent="0.25">
      <c r="A2" s="19"/>
      <c r="B2" s="1" t="s">
        <v>10</v>
      </c>
      <c r="C2" s="1" t="s">
        <v>1</v>
      </c>
      <c r="D2" s="1" t="s">
        <v>2</v>
      </c>
      <c r="E2" s="9" t="s">
        <v>2</v>
      </c>
      <c r="F2" s="9" t="s">
        <v>2</v>
      </c>
      <c r="G2" s="1" t="s">
        <v>3</v>
      </c>
      <c r="H2" s="1" t="s">
        <v>4</v>
      </c>
    </row>
    <row r="3" spans="1:8" x14ac:dyDescent="0.25">
      <c r="A3" s="3">
        <v>43009</v>
      </c>
      <c r="B3" s="20">
        <v>502.65833333333359</v>
      </c>
      <c r="C3" s="20">
        <v>234.72916666666671</v>
      </c>
      <c r="D3" s="16">
        <v>27.204166666666669</v>
      </c>
      <c r="E3" s="22">
        <v>33.94</v>
      </c>
      <c r="F3" s="22">
        <v>22.297999999999998</v>
      </c>
      <c r="G3" s="20">
        <v>80.262500000000017</v>
      </c>
      <c r="H3" s="16">
        <v>0.2</v>
      </c>
    </row>
    <row r="4" spans="1:8" x14ac:dyDescent="0.25">
      <c r="A4" s="4">
        <v>43010</v>
      </c>
      <c r="B4" s="6">
        <v>579.84583333333364</v>
      </c>
      <c r="C4" s="6">
        <v>272.07083333333344</v>
      </c>
      <c r="D4" s="13">
        <v>27.15691666666666</v>
      </c>
      <c r="E4" s="22">
        <v>34.018999999999998</v>
      </c>
      <c r="F4" s="22">
        <v>21.795000000000002</v>
      </c>
      <c r="G4" s="6">
        <v>79.745833333333337</v>
      </c>
      <c r="H4" s="13">
        <v>0</v>
      </c>
    </row>
    <row r="5" spans="1:8" x14ac:dyDescent="0.25">
      <c r="A5" s="8">
        <v>43011</v>
      </c>
      <c r="B5" s="6">
        <v>536.40833333333364</v>
      </c>
      <c r="C5" s="6">
        <v>248.84583333333339</v>
      </c>
      <c r="D5" s="13">
        <v>27.660916666666669</v>
      </c>
      <c r="E5" s="22">
        <v>36.064999999999998</v>
      </c>
      <c r="F5" s="22">
        <v>21.939</v>
      </c>
      <c r="G5" s="6">
        <v>78.995833333333337</v>
      </c>
      <c r="H5" s="13">
        <v>0</v>
      </c>
    </row>
    <row r="6" spans="1:8" x14ac:dyDescent="0.25">
      <c r="A6" s="8">
        <v>43012</v>
      </c>
      <c r="B6" s="6">
        <v>468.38750000000027</v>
      </c>
      <c r="C6" s="6">
        <v>218.31666666666675</v>
      </c>
      <c r="D6" s="13">
        <v>27.620000000000005</v>
      </c>
      <c r="E6" s="22">
        <v>34.756999999999998</v>
      </c>
      <c r="F6" s="22">
        <v>23.256</v>
      </c>
      <c r="G6" s="6">
        <v>79.762499999999989</v>
      </c>
      <c r="H6" s="13">
        <v>0</v>
      </c>
    </row>
    <row r="7" spans="1:8" x14ac:dyDescent="0.25">
      <c r="A7" s="8">
        <v>43013</v>
      </c>
      <c r="B7" s="6">
        <v>516.51250000000027</v>
      </c>
      <c r="C7" s="6">
        <v>238.62916666666675</v>
      </c>
      <c r="D7" s="13">
        <v>27.235250000000004</v>
      </c>
      <c r="E7" s="22">
        <v>33.156999999999996</v>
      </c>
      <c r="F7" s="22">
        <v>22.92</v>
      </c>
      <c r="G7" s="6">
        <v>81.887500000000003</v>
      </c>
      <c r="H7" s="13">
        <v>1.2</v>
      </c>
    </row>
    <row r="8" spans="1:8" x14ac:dyDescent="0.25">
      <c r="A8" s="8">
        <v>43014</v>
      </c>
      <c r="B8" s="6">
        <v>611.51250000000027</v>
      </c>
      <c r="C8" s="6">
        <v>285.82500000000005</v>
      </c>
      <c r="D8" s="13">
        <v>27.543791666666664</v>
      </c>
      <c r="E8" s="22">
        <v>34.387</v>
      </c>
      <c r="F8" s="22">
        <v>22.274000000000001</v>
      </c>
      <c r="G8" s="6">
        <v>79.208333333333329</v>
      </c>
      <c r="H8" s="13">
        <v>0</v>
      </c>
    </row>
    <row r="9" spans="1:8" x14ac:dyDescent="0.25">
      <c r="A9" s="8">
        <v>43015</v>
      </c>
      <c r="B9" s="6">
        <v>550.99166666666702</v>
      </c>
      <c r="C9" s="6">
        <v>254.10833333333338</v>
      </c>
      <c r="D9" s="13">
        <v>27.577250000000003</v>
      </c>
      <c r="E9" s="22">
        <v>35.075000000000003</v>
      </c>
      <c r="F9" s="22">
        <v>21.986999999999998</v>
      </c>
      <c r="G9" s="6">
        <v>78.516666666666666</v>
      </c>
      <c r="H9" s="13">
        <v>0</v>
      </c>
    </row>
    <row r="10" spans="1:8" x14ac:dyDescent="0.25">
      <c r="A10" s="8">
        <v>43016</v>
      </c>
      <c r="B10" s="6">
        <v>415.47083333333353</v>
      </c>
      <c r="C10" s="6">
        <v>189.66666666666677</v>
      </c>
      <c r="D10" s="13">
        <v>27.378166666666669</v>
      </c>
      <c r="E10" s="22">
        <v>33.835000000000001</v>
      </c>
      <c r="F10" s="22">
        <v>22.465</v>
      </c>
      <c r="G10" s="6">
        <v>80.045833333333363</v>
      </c>
      <c r="H10" s="13">
        <v>0</v>
      </c>
    </row>
    <row r="11" spans="1:8" x14ac:dyDescent="0.25">
      <c r="A11" s="8">
        <v>43017</v>
      </c>
      <c r="B11" s="6">
        <v>485.88750000000027</v>
      </c>
      <c r="C11" s="6">
        <v>229.88333333333344</v>
      </c>
      <c r="D11" s="13">
        <v>27.433958333333337</v>
      </c>
      <c r="E11" s="22">
        <v>34.835999999999999</v>
      </c>
      <c r="F11" s="22">
        <v>22.992000000000001</v>
      </c>
      <c r="G11" s="6">
        <v>81.71250000000002</v>
      </c>
      <c r="H11" s="13">
        <v>0</v>
      </c>
    </row>
    <row r="12" spans="1:8" x14ac:dyDescent="0.25">
      <c r="A12" s="8">
        <v>43018</v>
      </c>
      <c r="B12" s="6">
        <v>383.89230769230801</v>
      </c>
      <c r="C12" s="6">
        <v>179.07307692307702</v>
      </c>
      <c r="D12" s="13">
        <v>26.93615384615385</v>
      </c>
      <c r="E12" s="22">
        <v>33.131</v>
      </c>
      <c r="F12" s="22">
        <v>22.753</v>
      </c>
      <c r="G12" s="6">
        <v>85.003846153846155</v>
      </c>
      <c r="H12" s="13">
        <v>2.8</v>
      </c>
    </row>
    <row r="13" spans="1:8" x14ac:dyDescent="0.25">
      <c r="A13" s="8">
        <v>43019</v>
      </c>
      <c r="B13" s="6">
        <v>426.09583333333359</v>
      </c>
      <c r="C13" s="6">
        <v>193.12083333333339</v>
      </c>
      <c r="D13" s="13">
        <v>27.203041666666664</v>
      </c>
      <c r="E13" s="22">
        <v>33.469000000000001</v>
      </c>
      <c r="F13" s="22">
        <v>23.184000000000001</v>
      </c>
      <c r="G13" s="6">
        <v>83.695833333333326</v>
      </c>
      <c r="H13" s="13">
        <v>0.2</v>
      </c>
    </row>
    <row r="14" spans="1:8" x14ac:dyDescent="0.25">
      <c r="A14" s="8">
        <v>43020</v>
      </c>
      <c r="B14" s="6">
        <v>508.49166666666696</v>
      </c>
      <c r="C14" s="6">
        <v>237.27500000000018</v>
      </c>
      <c r="D14" s="13">
        <v>27.849666666666664</v>
      </c>
      <c r="E14" s="22">
        <v>34.624000000000002</v>
      </c>
      <c r="F14" s="22">
        <v>23.111999999999998</v>
      </c>
      <c r="G14" s="6">
        <v>79.32083333333334</v>
      </c>
      <c r="H14" s="13">
        <v>0</v>
      </c>
    </row>
    <row r="15" spans="1:8" x14ac:dyDescent="0.25">
      <c r="A15" s="8">
        <v>43021</v>
      </c>
      <c r="B15" s="6">
        <v>356.92916666666696</v>
      </c>
      <c r="C15" s="6">
        <v>163.42083333333329</v>
      </c>
      <c r="D15" s="13">
        <v>27.317625000000003</v>
      </c>
      <c r="E15" s="22">
        <v>33.052999999999997</v>
      </c>
      <c r="F15" s="22">
        <v>22.489000000000001</v>
      </c>
      <c r="G15" s="6">
        <v>82.454166666666666</v>
      </c>
      <c r="H15" s="13">
        <v>0</v>
      </c>
    </row>
    <row r="16" spans="1:8" x14ac:dyDescent="0.25">
      <c r="A16" s="8">
        <v>43022</v>
      </c>
      <c r="B16" s="6">
        <v>323.07499999999987</v>
      </c>
      <c r="C16" s="6">
        <v>147.74999999999997</v>
      </c>
      <c r="D16" s="13">
        <v>27.24025</v>
      </c>
      <c r="E16" s="22">
        <v>32.82</v>
      </c>
      <c r="F16" s="22">
        <v>22.465</v>
      </c>
      <c r="G16" s="6">
        <v>79.045833333333334</v>
      </c>
      <c r="H16" s="13">
        <v>0</v>
      </c>
    </row>
    <row r="17" spans="1:8" x14ac:dyDescent="0.25">
      <c r="A17" s="8">
        <v>43023</v>
      </c>
      <c r="B17" s="6">
        <v>486.92916666666702</v>
      </c>
      <c r="C17" s="6">
        <v>225.86666666666679</v>
      </c>
      <c r="D17" s="13">
        <v>27.676541666666665</v>
      </c>
      <c r="E17" s="22">
        <v>34.597999999999999</v>
      </c>
      <c r="F17" s="22">
        <v>22.033999999999999</v>
      </c>
      <c r="G17" s="6">
        <v>77.904166666666669</v>
      </c>
      <c r="H17" s="13">
        <v>0</v>
      </c>
    </row>
    <row r="18" spans="1:8" x14ac:dyDescent="0.25">
      <c r="A18" s="8">
        <v>43024</v>
      </c>
      <c r="B18" s="6">
        <v>454.42916666666702</v>
      </c>
      <c r="C18" s="6">
        <v>210.62083333333342</v>
      </c>
      <c r="D18" s="13">
        <v>27.204624999999993</v>
      </c>
      <c r="E18" s="22">
        <v>33.027000000000001</v>
      </c>
      <c r="F18" s="22">
        <v>22.082000000000001</v>
      </c>
      <c r="G18" s="6">
        <v>80.145833333333357</v>
      </c>
      <c r="H18" s="13">
        <v>0</v>
      </c>
    </row>
    <row r="19" spans="1:8" x14ac:dyDescent="0.25">
      <c r="A19" s="8">
        <v>43025</v>
      </c>
      <c r="B19" s="6">
        <v>448.2833333333337</v>
      </c>
      <c r="C19" s="6">
        <v>203.58750000000006</v>
      </c>
      <c r="D19" s="13">
        <v>26.810208333333332</v>
      </c>
      <c r="E19" s="22">
        <v>32.51</v>
      </c>
      <c r="F19" s="22">
        <v>23.3</v>
      </c>
      <c r="G19" s="6">
        <v>87.045833333333348</v>
      </c>
      <c r="H19" s="13">
        <v>4.8000000000000007</v>
      </c>
    </row>
    <row r="20" spans="1:8" x14ac:dyDescent="0.25">
      <c r="A20" s="8">
        <v>43026</v>
      </c>
      <c r="B20" s="6">
        <v>393.38750000000027</v>
      </c>
      <c r="C20" s="6">
        <v>174.56250000000011</v>
      </c>
      <c r="D20" s="13">
        <v>26.844666666666665</v>
      </c>
      <c r="E20" s="22">
        <v>32.51</v>
      </c>
      <c r="F20" s="22">
        <v>23.760999999999999</v>
      </c>
      <c r="G20" s="6">
        <v>86.629166666666677</v>
      </c>
      <c r="H20" s="13">
        <v>1.7999999999999998</v>
      </c>
    </row>
    <row r="21" spans="1:8" x14ac:dyDescent="0.25">
      <c r="A21" s="8">
        <v>43027</v>
      </c>
      <c r="B21" s="6">
        <v>510.36666666666702</v>
      </c>
      <c r="C21" s="6">
        <v>231.50416666666675</v>
      </c>
      <c r="D21" s="13">
        <v>27.201666666666664</v>
      </c>
      <c r="E21" s="22">
        <v>33.313000000000002</v>
      </c>
      <c r="F21" s="22">
        <v>22.992000000000001</v>
      </c>
      <c r="G21" s="6">
        <v>82.908333333333346</v>
      </c>
      <c r="H21" s="13">
        <v>1.2</v>
      </c>
    </row>
    <row r="22" spans="1:8" x14ac:dyDescent="0.25">
      <c r="A22" s="8">
        <v>43028</v>
      </c>
      <c r="B22" s="6">
        <v>425.57500000000027</v>
      </c>
      <c r="C22" s="6">
        <v>192.8000000000001</v>
      </c>
      <c r="D22" s="13">
        <v>27.482791666666657</v>
      </c>
      <c r="E22" s="22">
        <v>33.704000000000001</v>
      </c>
      <c r="F22" s="22">
        <v>23.135999999999999</v>
      </c>
      <c r="G22" s="6">
        <v>80.958333333333329</v>
      </c>
      <c r="H22" s="13">
        <v>0.8</v>
      </c>
    </row>
    <row r="23" spans="1:8" x14ac:dyDescent="0.25">
      <c r="A23" s="8">
        <v>43029</v>
      </c>
      <c r="B23" s="6">
        <v>370.05416666666696</v>
      </c>
      <c r="C23" s="6">
        <v>165.8208333333333</v>
      </c>
      <c r="D23" s="13">
        <v>27.338624999999993</v>
      </c>
      <c r="E23" s="22">
        <v>32.253</v>
      </c>
      <c r="F23" s="22">
        <v>23.3</v>
      </c>
      <c r="G23" s="6">
        <v>81.929166666666674</v>
      </c>
      <c r="H23" s="13">
        <v>0.4</v>
      </c>
    </row>
    <row r="24" spans="1:8" x14ac:dyDescent="0.25">
      <c r="A24" s="8">
        <v>43030</v>
      </c>
      <c r="B24" s="6">
        <v>426.40833333333359</v>
      </c>
      <c r="C24" s="6">
        <v>193.16250000000011</v>
      </c>
      <c r="D24" s="13">
        <v>27.485833333333336</v>
      </c>
      <c r="E24" s="22">
        <v>34.863</v>
      </c>
      <c r="F24" s="22">
        <v>22.632999999999999</v>
      </c>
      <c r="G24" s="6">
        <v>81.399999999999991</v>
      </c>
      <c r="H24" s="13">
        <v>0.4</v>
      </c>
    </row>
    <row r="25" spans="1:8" x14ac:dyDescent="0.25">
      <c r="A25" s="8">
        <v>43031</v>
      </c>
      <c r="B25" s="6">
        <v>558.70000000000039</v>
      </c>
      <c r="C25" s="6">
        <v>254.41666666666674</v>
      </c>
      <c r="D25" s="13">
        <v>27.485083333333332</v>
      </c>
      <c r="E25" s="22">
        <v>34.201999999999998</v>
      </c>
      <c r="F25" s="22">
        <v>22.010999999999999</v>
      </c>
      <c r="G25" s="6">
        <v>80.337500000000006</v>
      </c>
      <c r="H25" s="13">
        <v>0.2</v>
      </c>
    </row>
    <row r="26" spans="1:8" x14ac:dyDescent="0.25">
      <c r="A26" s="8">
        <v>43032</v>
      </c>
      <c r="B26" s="6">
        <v>482.0333333333337</v>
      </c>
      <c r="C26" s="6">
        <v>224.20416666666679</v>
      </c>
      <c r="D26" s="13">
        <v>27.458208333333335</v>
      </c>
      <c r="E26" s="22">
        <v>34.491999999999997</v>
      </c>
      <c r="F26" s="22">
        <v>23.015999999999998</v>
      </c>
      <c r="G26" s="6">
        <v>84.591666666666683</v>
      </c>
      <c r="H26" s="13">
        <v>0.2</v>
      </c>
    </row>
    <row r="27" spans="1:8" x14ac:dyDescent="0.25">
      <c r="A27" s="8">
        <v>43033</v>
      </c>
      <c r="B27" s="6">
        <v>401.92916666666696</v>
      </c>
      <c r="C27" s="6">
        <v>179.41666666666677</v>
      </c>
      <c r="D27" s="13">
        <v>26.414041666666666</v>
      </c>
      <c r="E27" s="22">
        <v>31.254999999999999</v>
      </c>
      <c r="F27" s="22">
        <v>23.760999999999999</v>
      </c>
      <c r="G27" s="6">
        <v>90.379166666666649</v>
      </c>
      <c r="H27" s="13">
        <v>0.2</v>
      </c>
    </row>
    <row r="28" spans="1:8" x14ac:dyDescent="0.25">
      <c r="A28" s="8">
        <v>43034</v>
      </c>
      <c r="B28" s="6">
        <v>474.01250000000033</v>
      </c>
      <c r="C28" s="6">
        <v>211.24166666666679</v>
      </c>
      <c r="D28" s="13">
        <v>27.023250000000001</v>
      </c>
      <c r="E28" s="22">
        <v>31.815999999999999</v>
      </c>
      <c r="F28" s="22">
        <v>23.472000000000001</v>
      </c>
      <c r="G28" s="6">
        <v>87.070833333333326</v>
      </c>
      <c r="H28" s="13">
        <v>0.2</v>
      </c>
    </row>
    <row r="29" spans="1:8" x14ac:dyDescent="0.25">
      <c r="A29" s="8">
        <v>43035</v>
      </c>
      <c r="B29" s="6">
        <v>521.92916666666713</v>
      </c>
      <c r="C29" s="6">
        <v>238.1125000000001</v>
      </c>
      <c r="D29" s="13">
        <v>27.594499999999996</v>
      </c>
      <c r="E29" s="22">
        <v>32.948999999999998</v>
      </c>
      <c r="F29" s="22">
        <v>23.04</v>
      </c>
      <c r="G29" s="6">
        <v>83.766666666666666</v>
      </c>
      <c r="H29" s="13">
        <v>0.2</v>
      </c>
    </row>
    <row r="30" spans="1:8" x14ac:dyDescent="0.25">
      <c r="A30" s="8">
        <v>43036</v>
      </c>
      <c r="B30" s="6">
        <v>500.7833333333337</v>
      </c>
      <c r="C30" s="6">
        <v>226.70833333333346</v>
      </c>
      <c r="D30" s="13">
        <v>27.487291666666664</v>
      </c>
      <c r="E30" s="22">
        <v>33.783000000000001</v>
      </c>
      <c r="F30" s="22">
        <v>23.231999999999999</v>
      </c>
      <c r="G30" s="6">
        <v>83.587499999999991</v>
      </c>
      <c r="H30" s="13">
        <v>0.2</v>
      </c>
    </row>
    <row r="31" spans="1:8" x14ac:dyDescent="0.25">
      <c r="A31" s="8">
        <v>43037</v>
      </c>
      <c r="B31" s="6">
        <v>463.9083333333337</v>
      </c>
      <c r="C31" s="6">
        <v>218.00833333333344</v>
      </c>
      <c r="D31" s="13">
        <v>27.401833333333332</v>
      </c>
      <c r="E31" s="22">
        <v>33.835000000000001</v>
      </c>
      <c r="F31" s="22">
        <v>22.609000000000002</v>
      </c>
      <c r="G31" s="6">
        <v>82.220833333333346</v>
      </c>
      <c r="H31" s="13">
        <v>0</v>
      </c>
    </row>
    <row r="32" spans="1:8" x14ac:dyDescent="0.25">
      <c r="A32" s="8">
        <v>43038</v>
      </c>
      <c r="B32" s="6">
        <v>392.86666666666696</v>
      </c>
      <c r="C32" s="6">
        <v>182.22500000000011</v>
      </c>
      <c r="D32" s="13">
        <v>27.176083333333334</v>
      </c>
      <c r="E32" s="22">
        <v>33.000999999999998</v>
      </c>
      <c r="F32" s="22">
        <v>22.992000000000001</v>
      </c>
      <c r="G32" s="6">
        <v>82.833333333333343</v>
      </c>
      <c r="H32" s="13">
        <v>0</v>
      </c>
    </row>
    <row r="33" spans="1:8" x14ac:dyDescent="0.25">
      <c r="A33" s="14">
        <v>43039</v>
      </c>
      <c r="B33" s="6">
        <v>412.55416666666702</v>
      </c>
      <c r="C33" s="6">
        <v>189.6750000000001</v>
      </c>
      <c r="D33" s="13">
        <v>27.386499999999995</v>
      </c>
      <c r="E33" s="22">
        <v>34.097000000000001</v>
      </c>
      <c r="F33" s="22">
        <v>22.274000000000001</v>
      </c>
      <c r="G33" s="6">
        <v>80.225000000000009</v>
      </c>
      <c r="H33" s="13">
        <v>0</v>
      </c>
    </row>
    <row r="34" spans="1:8" x14ac:dyDescent="0.25">
      <c r="A34" s="5" t="s">
        <v>0</v>
      </c>
      <c r="B34" s="21">
        <f t="shared" ref="B34:G34" si="0">AVERAGE(B3:B32)</f>
        <v>465.92516025641049</v>
      </c>
      <c r="C34" s="21">
        <f t="shared" si="0"/>
        <v>214.16576923076931</v>
      </c>
      <c r="D34" s="12">
        <f t="shared" si="0"/>
        <v>27.314746794871791</v>
      </c>
      <c r="E34" s="12">
        <f t="shared" si="0"/>
        <v>33.642633333333329</v>
      </c>
      <c r="F34" s="12">
        <f t="shared" si="0"/>
        <v>22.77666666666666</v>
      </c>
      <c r="G34" s="21">
        <f t="shared" si="0"/>
        <v>82.112211538461537</v>
      </c>
      <c r="H34" s="12">
        <f>SUM(H3:H32)</f>
        <v>14.999999999999996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CD06-6F20-4AA7-8AEA-1F4A246B81E8}">
  <dimension ref="A1:H33"/>
  <sheetViews>
    <sheetView tabSelected="1" workbookViewId="0">
      <selection sqref="A1:A2"/>
    </sheetView>
  </sheetViews>
  <sheetFormatPr defaultRowHeight="15" x14ac:dyDescent="0.25"/>
  <cols>
    <col min="1" max="1" width="10.7109375" style="2" bestFit="1" customWidth="1"/>
    <col min="2" max="2" width="6.5703125" style="2" bestFit="1" customWidth="1"/>
    <col min="3" max="3" width="13.7109375" style="2" bestFit="1" customWidth="1"/>
    <col min="4" max="4" width="11.28515625" style="2" bestFit="1" customWidth="1"/>
    <col min="5" max="5" width="5.5703125" bestFit="1" customWidth="1"/>
    <col min="6" max="6" width="5" bestFit="1" customWidth="1"/>
    <col min="7" max="7" width="15.42578125" style="2" bestFit="1" customWidth="1"/>
    <col min="8" max="8" width="11.42578125" style="2" bestFit="1" customWidth="1"/>
  </cols>
  <sheetData>
    <row r="1" spans="1:8" x14ac:dyDescent="0.25">
      <c r="A1" s="17" t="s">
        <v>11</v>
      </c>
      <c r="B1" s="1" t="s">
        <v>9</v>
      </c>
      <c r="C1" s="1" t="s">
        <v>8</v>
      </c>
      <c r="D1" s="1" t="s">
        <v>5</v>
      </c>
      <c r="E1" s="10" t="s">
        <v>12</v>
      </c>
      <c r="F1" s="10" t="s">
        <v>13</v>
      </c>
      <c r="G1" s="1" t="s">
        <v>6</v>
      </c>
      <c r="H1" s="1" t="s">
        <v>7</v>
      </c>
    </row>
    <row r="2" spans="1:8" x14ac:dyDescent="0.25">
      <c r="A2" s="19"/>
      <c r="B2" s="1" t="s">
        <v>10</v>
      </c>
      <c r="C2" s="1" t="s">
        <v>1</v>
      </c>
      <c r="D2" s="1" t="s">
        <v>2</v>
      </c>
      <c r="E2" s="9" t="s">
        <v>2</v>
      </c>
      <c r="F2" s="9" t="s">
        <v>2</v>
      </c>
      <c r="G2" s="1" t="s">
        <v>3</v>
      </c>
      <c r="H2" s="1" t="s">
        <v>4</v>
      </c>
    </row>
    <row r="3" spans="1:8" x14ac:dyDescent="0.25">
      <c r="A3" s="15">
        <v>43040</v>
      </c>
      <c r="B3" s="20">
        <v>483.90833333333359</v>
      </c>
      <c r="C3" s="20">
        <v>222.85416666666674</v>
      </c>
      <c r="D3" s="16">
        <v>27.303333333333331</v>
      </c>
      <c r="E3" s="22">
        <v>34.15</v>
      </c>
      <c r="F3" s="22">
        <v>22.274000000000001</v>
      </c>
      <c r="G3" s="20">
        <v>81.141666666666666</v>
      </c>
      <c r="H3" s="16">
        <v>0</v>
      </c>
    </row>
    <row r="4" spans="1:8" x14ac:dyDescent="0.25">
      <c r="A4" s="15">
        <v>43041</v>
      </c>
      <c r="B4" s="6">
        <v>431.30416666666696</v>
      </c>
      <c r="C4" s="6">
        <v>200.14583333333346</v>
      </c>
      <c r="D4" s="13">
        <v>27.76358333333334</v>
      </c>
      <c r="E4" s="22">
        <v>34.466000000000001</v>
      </c>
      <c r="F4" s="22">
        <v>23.689</v>
      </c>
      <c r="G4" s="6">
        <v>80.433333333333323</v>
      </c>
      <c r="H4" s="13">
        <v>0</v>
      </c>
    </row>
    <row r="5" spans="1:8" x14ac:dyDescent="0.25">
      <c r="A5" s="15">
        <v>43042</v>
      </c>
      <c r="B5" s="6">
        <v>465.57500000000033</v>
      </c>
      <c r="C5" s="6">
        <v>215.15000000000006</v>
      </c>
      <c r="D5" s="13">
        <v>27.609708333333341</v>
      </c>
      <c r="E5" s="22">
        <v>34.572000000000003</v>
      </c>
      <c r="F5" s="22">
        <v>22.274000000000001</v>
      </c>
      <c r="G5" s="6">
        <v>79.499999999999986</v>
      </c>
      <c r="H5" s="13">
        <v>0</v>
      </c>
    </row>
    <row r="6" spans="1:8" x14ac:dyDescent="0.25">
      <c r="A6" s="15">
        <v>43043</v>
      </c>
      <c r="B6" s="6">
        <v>593.38750000000027</v>
      </c>
      <c r="C6" s="6">
        <v>275.61250000000001</v>
      </c>
      <c r="D6" s="13">
        <v>27.904249999999994</v>
      </c>
      <c r="E6" s="22">
        <v>34.835999999999999</v>
      </c>
      <c r="F6" s="22">
        <v>22.344999999999999</v>
      </c>
      <c r="G6" s="6">
        <v>77.254166666666649</v>
      </c>
      <c r="H6" s="13">
        <v>0</v>
      </c>
    </row>
    <row r="7" spans="1:8" x14ac:dyDescent="0.25">
      <c r="A7" s="15">
        <v>43044</v>
      </c>
      <c r="B7" s="6">
        <v>588.70000000000027</v>
      </c>
      <c r="C7" s="6">
        <v>274.7291666666668</v>
      </c>
      <c r="D7" s="13">
        <v>27.869208333333333</v>
      </c>
      <c r="E7" s="22">
        <v>35.287999999999997</v>
      </c>
      <c r="F7" s="22">
        <v>22.704999999999998</v>
      </c>
      <c r="G7" s="6">
        <v>77.641666666666666</v>
      </c>
      <c r="H7" s="13">
        <v>0.2</v>
      </c>
    </row>
    <row r="8" spans="1:8" x14ac:dyDescent="0.25">
      <c r="A8" s="15">
        <v>43045</v>
      </c>
      <c r="B8" s="6">
        <v>524.7416666666669</v>
      </c>
      <c r="C8" s="6">
        <v>245.24583333333342</v>
      </c>
      <c r="D8" s="13">
        <v>27.682791666666663</v>
      </c>
      <c r="E8" s="22">
        <v>35.182000000000002</v>
      </c>
      <c r="F8" s="22">
        <v>21.581</v>
      </c>
      <c r="G8" s="6">
        <v>79.474999999999994</v>
      </c>
      <c r="H8" s="13">
        <v>0</v>
      </c>
    </row>
    <row r="9" spans="1:8" x14ac:dyDescent="0.25">
      <c r="A9" s="15">
        <v>43046</v>
      </c>
      <c r="B9" s="6">
        <v>436.82500000000022</v>
      </c>
      <c r="C9" s="6">
        <v>205.34583333333339</v>
      </c>
      <c r="D9" s="13">
        <v>27.160458333333327</v>
      </c>
      <c r="E9" s="22">
        <v>34.228999999999999</v>
      </c>
      <c r="F9" s="22">
        <v>22.154</v>
      </c>
      <c r="G9" s="6">
        <v>80.137499999999989</v>
      </c>
      <c r="H9" s="13">
        <v>0</v>
      </c>
    </row>
    <row r="10" spans="1:8" x14ac:dyDescent="0.25">
      <c r="A10" s="15">
        <v>43047</v>
      </c>
      <c r="B10" s="6">
        <v>422.24166666666696</v>
      </c>
      <c r="C10" s="6">
        <v>199.10000000000005</v>
      </c>
      <c r="D10" s="13">
        <v>27.390499999999999</v>
      </c>
      <c r="E10" s="22">
        <v>33.442999999999998</v>
      </c>
      <c r="F10" s="22">
        <v>22.440999999999999</v>
      </c>
      <c r="G10" s="6">
        <v>80.083333333333329</v>
      </c>
      <c r="H10" s="13">
        <v>0</v>
      </c>
    </row>
    <row r="11" spans="1:8" x14ac:dyDescent="0.25">
      <c r="A11" s="15">
        <v>43048</v>
      </c>
      <c r="B11" s="6">
        <v>534.84583333333364</v>
      </c>
      <c r="C11" s="6">
        <v>248.79583333333338</v>
      </c>
      <c r="D11" s="13">
        <v>27.747249999999998</v>
      </c>
      <c r="E11" s="22">
        <v>34.097000000000001</v>
      </c>
      <c r="F11" s="22">
        <v>22.513000000000002</v>
      </c>
      <c r="G11" s="6">
        <v>79.174999999999997</v>
      </c>
      <c r="H11" s="13">
        <v>0.2</v>
      </c>
    </row>
    <row r="12" spans="1:8" x14ac:dyDescent="0.25">
      <c r="A12" s="15">
        <v>43049</v>
      </c>
      <c r="B12" s="6">
        <v>467.35384615384646</v>
      </c>
      <c r="C12" s="6">
        <v>213.93076923076933</v>
      </c>
      <c r="D12" s="13">
        <v>27.111499999999999</v>
      </c>
      <c r="E12" s="22">
        <v>33.783000000000001</v>
      </c>
      <c r="F12" s="22">
        <v>22.465</v>
      </c>
      <c r="G12" s="6">
        <v>80.776923076923083</v>
      </c>
      <c r="H12" s="13">
        <v>0</v>
      </c>
    </row>
    <row r="13" spans="1:8" x14ac:dyDescent="0.25">
      <c r="A13" s="15">
        <v>43050</v>
      </c>
      <c r="B13" s="6">
        <v>574.01250000000039</v>
      </c>
      <c r="C13" s="6">
        <v>268.47500000000014</v>
      </c>
      <c r="D13" s="13">
        <v>27.405666666666665</v>
      </c>
      <c r="E13" s="22">
        <v>35.368000000000002</v>
      </c>
      <c r="F13" s="22">
        <v>21.675999999999998</v>
      </c>
      <c r="G13" s="6">
        <v>77.604166666666657</v>
      </c>
      <c r="H13" s="13">
        <v>0</v>
      </c>
    </row>
    <row r="14" spans="1:8" x14ac:dyDescent="0.25">
      <c r="A14" s="15">
        <v>43051</v>
      </c>
      <c r="B14" s="6">
        <v>579.22083333333376</v>
      </c>
      <c r="C14" s="6">
        <v>270.66250000000014</v>
      </c>
      <c r="D14" s="13">
        <v>27.245124999999998</v>
      </c>
      <c r="E14" s="22">
        <v>35.155000000000001</v>
      </c>
      <c r="F14" s="22">
        <v>21.366</v>
      </c>
      <c r="G14" s="6">
        <v>76.391666666666666</v>
      </c>
      <c r="H14" s="13">
        <v>0</v>
      </c>
    </row>
    <row r="15" spans="1:8" x14ac:dyDescent="0.25">
      <c r="A15" s="15">
        <v>43052</v>
      </c>
      <c r="B15" s="6">
        <v>654.95000000000039</v>
      </c>
      <c r="C15" s="6">
        <v>307.69583333333344</v>
      </c>
      <c r="D15" s="13">
        <v>27.908083333333327</v>
      </c>
      <c r="E15" s="22">
        <v>35.502000000000002</v>
      </c>
      <c r="F15" s="22">
        <v>21.556999999999999</v>
      </c>
      <c r="G15" s="6">
        <v>77.350000000000009</v>
      </c>
      <c r="H15" s="13">
        <v>0</v>
      </c>
    </row>
    <row r="16" spans="1:8" x14ac:dyDescent="0.25">
      <c r="A16" s="15">
        <v>43053</v>
      </c>
      <c r="B16" s="6">
        <v>631.61666666666713</v>
      </c>
      <c r="C16" s="6">
        <v>295.24583333333345</v>
      </c>
      <c r="D16" s="13">
        <v>27.526000000000007</v>
      </c>
      <c r="E16" s="22">
        <v>34.545000000000002</v>
      </c>
      <c r="F16" s="22">
        <v>21.890999999999998</v>
      </c>
      <c r="G16" s="6">
        <v>76.683333333333323</v>
      </c>
      <c r="H16" s="13">
        <v>0</v>
      </c>
    </row>
    <row r="17" spans="1:8" x14ac:dyDescent="0.25">
      <c r="A17" s="15">
        <v>43054</v>
      </c>
      <c r="B17" s="6">
        <v>472.45000000000033</v>
      </c>
      <c r="C17" s="6">
        <v>226.08333333333348</v>
      </c>
      <c r="D17" s="13">
        <v>27.572916666666668</v>
      </c>
      <c r="E17" s="22">
        <v>33.625999999999998</v>
      </c>
      <c r="F17" s="22">
        <v>22.8</v>
      </c>
      <c r="G17" s="6">
        <v>78.683333333333337</v>
      </c>
      <c r="H17" s="13">
        <v>0</v>
      </c>
    </row>
    <row r="18" spans="1:8" x14ac:dyDescent="0.25">
      <c r="A18" s="15">
        <v>43055</v>
      </c>
      <c r="B18" s="6">
        <v>364.84583333333359</v>
      </c>
      <c r="C18" s="6">
        <v>169.98333333333329</v>
      </c>
      <c r="D18" s="13">
        <v>26.630208333333332</v>
      </c>
      <c r="E18" s="22">
        <v>32.124000000000002</v>
      </c>
      <c r="F18" s="22">
        <v>21.986999999999998</v>
      </c>
      <c r="G18" s="6">
        <v>80.595833333333331</v>
      </c>
      <c r="H18" s="13">
        <v>0</v>
      </c>
    </row>
    <row r="19" spans="1:8" x14ac:dyDescent="0.25">
      <c r="A19" s="15">
        <v>43056</v>
      </c>
      <c r="B19" s="6">
        <v>594.01250000000039</v>
      </c>
      <c r="C19" s="6">
        <v>278.67916666666684</v>
      </c>
      <c r="D19" s="13">
        <v>27.072750000000003</v>
      </c>
      <c r="E19" s="22">
        <v>34.756999999999998</v>
      </c>
      <c r="F19" s="22">
        <v>21.4</v>
      </c>
      <c r="G19" s="6">
        <v>77.229166666666657</v>
      </c>
      <c r="H19" s="13">
        <v>0.2</v>
      </c>
    </row>
    <row r="20" spans="1:8" x14ac:dyDescent="0.25">
      <c r="A20" s="15">
        <v>43057</v>
      </c>
      <c r="B20" s="6">
        <v>350.15833333333353</v>
      </c>
      <c r="C20" s="6">
        <v>160.55833333333331</v>
      </c>
      <c r="D20" s="13">
        <v>27.023083333333329</v>
      </c>
      <c r="E20" s="22">
        <v>35.796999999999997</v>
      </c>
      <c r="F20" s="22">
        <v>21.245999999999999</v>
      </c>
      <c r="G20" s="6">
        <v>77.245833333333337</v>
      </c>
      <c r="H20" s="13">
        <v>0</v>
      </c>
    </row>
    <row r="21" spans="1:8" x14ac:dyDescent="0.25">
      <c r="A21" s="15">
        <v>43058</v>
      </c>
      <c r="B21" s="6">
        <v>494.8458333333337</v>
      </c>
      <c r="C21" s="6">
        <v>233.5833333333334</v>
      </c>
      <c r="D21" s="13">
        <v>27.597291666666674</v>
      </c>
      <c r="E21" s="22">
        <v>35.128</v>
      </c>
      <c r="F21" s="22">
        <v>21.986999999999998</v>
      </c>
      <c r="G21" s="6">
        <v>77.008333333333326</v>
      </c>
      <c r="H21" s="13">
        <v>0</v>
      </c>
    </row>
    <row r="22" spans="1:8" x14ac:dyDescent="0.25">
      <c r="A22" s="15">
        <v>43059</v>
      </c>
      <c r="B22" s="6">
        <v>628.49166666666713</v>
      </c>
      <c r="C22" s="6">
        <v>293.00416666666678</v>
      </c>
      <c r="D22" s="13">
        <v>27.68954166666666</v>
      </c>
      <c r="E22" s="22">
        <v>35.823</v>
      </c>
      <c r="F22" s="22">
        <v>21.628</v>
      </c>
      <c r="G22" s="6">
        <v>73.816666666666663</v>
      </c>
      <c r="H22" s="13">
        <v>0</v>
      </c>
    </row>
    <row r="23" spans="1:8" x14ac:dyDescent="0.25">
      <c r="A23" s="15">
        <v>43060</v>
      </c>
      <c r="B23" s="6">
        <v>477.6583333333337</v>
      </c>
      <c r="C23" s="6">
        <v>219.4083333333335</v>
      </c>
      <c r="D23" s="13">
        <v>27.277541666666668</v>
      </c>
      <c r="E23" s="22">
        <v>34.176000000000002</v>
      </c>
      <c r="F23" s="22">
        <v>21.509</v>
      </c>
      <c r="G23" s="6">
        <v>78.087500000000006</v>
      </c>
      <c r="H23" s="13">
        <v>0</v>
      </c>
    </row>
    <row r="24" spans="1:8" x14ac:dyDescent="0.25">
      <c r="A24" s="15">
        <v>43061</v>
      </c>
      <c r="B24" s="6">
        <v>397.24166666666702</v>
      </c>
      <c r="C24" s="6">
        <v>191.50000000000014</v>
      </c>
      <c r="D24" s="13">
        <v>27.004791666666666</v>
      </c>
      <c r="E24" s="22">
        <v>33.704000000000001</v>
      </c>
      <c r="F24" s="22">
        <v>22.489000000000001</v>
      </c>
      <c r="G24" s="6">
        <v>82.812499999999986</v>
      </c>
      <c r="H24" s="13">
        <v>0</v>
      </c>
    </row>
    <row r="25" spans="1:8" x14ac:dyDescent="0.25">
      <c r="A25" s="15">
        <v>43062</v>
      </c>
      <c r="B25" s="6">
        <v>410.99166666666702</v>
      </c>
      <c r="C25" s="6">
        <v>191.34583333333345</v>
      </c>
      <c r="D25" s="13">
        <v>27.524249999999999</v>
      </c>
      <c r="E25" s="22">
        <v>32.845999999999997</v>
      </c>
      <c r="F25" s="22">
        <v>22.896000000000001</v>
      </c>
      <c r="G25" s="6">
        <v>79.195833333333354</v>
      </c>
      <c r="H25" s="13">
        <v>0</v>
      </c>
    </row>
    <row r="26" spans="1:8" x14ac:dyDescent="0.25">
      <c r="A26" s="15">
        <v>43063</v>
      </c>
      <c r="B26" s="6">
        <v>520.36666666666702</v>
      </c>
      <c r="C26" s="6">
        <v>237.12083333333348</v>
      </c>
      <c r="D26" s="13">
        <v>27.995541666666664</v>
      </c>
      <c r="E26" s="22">
        <v>34.863</v>
      </c>
      <c r="F26" s="22">
        <v>22.896000000000001</v>
      </c>
      <c r="G26" s="6">
        <v>76.220833333333346</v>
      </c>
      <c r="H26" s="13">
        <v>0</v>
      </c>
    </row>
    <row r="27" spans="1:8" x14ac:dyDescent="0.25">
      <c r="A27" s="15">
        <v>43064</v>
      </c>
      <c r="B27" s="6">
        <v>387.86666666666696</v>
      </c>
      <c r="C27" s="6">
        <v>181.7083333333334</v>
      </c>
      <c r="D27" s="13">
        <v>27.885749999999998</v>
      </c>
      <c r="E27" s="22">
        <v>34.651000000000003</v>
      </c>
      <c r="F27" s="22">
        <v>22.776</v>
      </c>
      <c r="G27" s="6">
        <v>75.995833333333337</v>
      </c>
      <c r="H27" s="13">
        <v>0</v>
      </c>
    </row>
    <row r="28" spans="1:8" x14ac:dyDescent="0.25">
      <c r="A28" s="15">
        <v>43065</v>
      </c>
      <c r="B28" s="6">
        <v>472.9708333333337</v>
      </c>
      <c r="C28" s="6">
        <v>219.99166666666679</v>
      </c>
      <c r="D28" s="13">
        <v>27.740208333333339</v>
      </c>
      <c r="E28" s="22">
        <v>34.466000000000001</v>
      </c>
      <c r="F28" s="22">
        <v>22.106000000000002</v>
      </c>
      <c r="G28" s="6">
        <v>77.183333333333323</v>
      </c>
      <c r="H28" s="13">
        <v>0</v>
      </c>
    </row>
    <row r="29" spans="1:8" x14ac:dyDescent="0.25">
      <c r="A29" s="15">
        <v>43066</v>
      </c>
      <c r="B29" s="6">
        <v>424.2208333333337</v>
      </c>
      <c r="C29" s="6">
        <v>198.00833333333344</v>
      </c>
      <c r="D29" s="13">
        <v>27.474458333333335</v>
      </c>
      <c r="E29" s="22">
        <v>34.15</v>
      </c>
      <c r="F29" s="22">
        <v>22.753</v>
      </c>
      <c r="G29" s="6">
        <v>78.637500000000003</v>
      </c>
      <c r="H29" s="13">
        <v>0.2</v>
      </c>
    </row>
    <row r="30" spans="1:8" x14ac:dyDescent="0.25">
      <c r="A30" s="15">
        <v>43067</v>
      </c>
      <c r="B30" s="6">
        <v>528.17916666666702</v>
      </c>
      <c r="C30" s="6">
        <v>244.10000000000011</v>
      </c>
      <c r="D30" s="13">
        <v>27.813124999999996</v>
      </c>
      <c r="E30" s="22">
        <v>34.942</v>
      </c>
      <c r="F30" s="22">
        <v>22.033999999999999</v>
      </c>
      <c r="G30" s="6">
        <v>76.583333333333329</v>
      </c>
      <c r="H30" s="13">
        <v>0</v>
      </c>
    </row>
    <row r="31" spans="1:8" x14ac:dyDescent="0.25">
      <c r="A31" s="15">
        <v>43068</v>
      </c>
      <c r="B31" s="6">
        <v>487.86666666666702</v>
      </c>
      <c r="C31" s="6">
        <v>233.17083333333343</v>
      </c>
      <c r="D31" s="13">
        <v>27.95204166666667</v>
      </c>
      <c r="E31" s="22">
        <v>35.877000000000002</v>
      </c>
      <c r="F31" s="22">
        <v>21.963000000000001</v>
      </c>
      <c r="G31" s="6">
        <v>77.42083333333332</v>
      </c>
      <c r="H31" s="13">
        <v>0</v>
      </c>
    </row>
    <row r="32" spans="1:8" x14ac:dyDescent="0.25">
      <c r="A32" s="15">
        <v>43069</v>
      </c>
      <c r="B32" s="6">
        <v>484.8458333333337</v>
      </c>
      <c r="C32" s="6">
        <v>230.20000000000013</v>
      </c>
      <c r="D32" s="13">
        <v>27.846541666666671</v>
      </c>
      <c r="E32" s="22">
        <v>35.475000000000001</v>
      </c>
      <c r="F32" s="22">
        <v>22.943999999999999</v>
      </c>
      <c r="G32" s="6">
        <v>77.67916666666666</v>
      </c>
      <c r="H32" s="13">
        <v>0</v>
      </c>
    </row>
    <row r="33" spans="1:8" x14ac:dyDescent="0.25">
      <c r="A33" s="5" t="s">
        <v>0</v>
      </c>
      <c r="B33" s="21">
        <f t="shared" ref="B33:G33" si="0">AVERAGE(B3:B32)</f>
        <v>496.18985042735056</v>
      </c>
      <c r="C33" s="21">
        <f t="shared" si="0"/>
        <v>231.71449786324791</v>
      </c>
      <c r="D33" s="12">
        <f t="shared" si="0"/>
        <v>27.524250000000002</v>
      </c>
      <c r="E33" s="12">
        <f t="shared" si="0"/>
        <v>34.567366666666665</v>
      </c>
      <c r="F33" s="12">
        <f t="shared" si="0"/>
        <v>22.211499999999997</v>
      </c>
      <c r="G33" s="21">
        <f t="shared" si="0"/>
        <v>78.268119658119673</v>
      </c>
      <c r="H33" s="12">
        <f>SUM(H3:H32)</f>
        <v>0.8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Agosto.2017</vt:lpstr>
      <vt:lpstr>Setembro.2017</vt:lpstr>
      <vt:lpstr>Outubro.2017</vt:lpstr>
      <vt:lpstr>Novembro.2017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Nauara Lage Filho</dc:creator>
  <cp:lastModifiedBy>xxx</cp:lastModifiedBy>
  <cp:lastPrinted>2017-10-18T16:11:59Z</cp:lastPrinted>
  <dcterms:created xsi:type="dcterms:W3CDTF">2017-10-18T15:57:49Z</dcterms:created>
  <dcterms:modified xsi:type="dcterms:W3CDTF">2017-12-11T12:23:31Z</dcterms:modified>
</cp:coreProperties>
</file>